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orisnik\Desktop\"/>
    </mc:Choice>
  </mc:AlternateContent>
  <xr:revisionPtr revIDLastSave="0" documentId="13_ncr:1_{AE16712E-95D3-47E2-BEAC-787D907A9F6D}" xr6:coauthVersionLast="47" xr6:coauthVersionMax="47" xr10:uidLastSave="{00000000-0000-0000-0000-000000000000}"/>
  <bookViews>
    <workbookView xWindow="-108" yWindow="-108" windowWidth="23256" windowHeight="12576" activeTab="7" xr2:uid="{7DE52FE4-3CBD-4FCD-9ED2-AF30D11C57C5}"/>
  </bookViews>
  <sheets>
    <sheet name="1 RAZRED" sheetId="1" r:id="rId1"/>
    <sheet name="2 RAZRED" sheetId="2" r:id="rId2"/>
    <sheet name="3 RAZRED" sheetId="3" r:id="rId3"/>
    <sheet name="4 RAZRED" sheetId="4" r:id="rId4"/>
    <sheet name="5 RAZRED" sheetId="5" r:id="rId5"/>
    <sheet name="6 RAZRED" sheetId="6" r:id="rId6"/>
    <sheet name="7 RAZRED" sheetId="7" r:id="rId7"/>
    <sheet name="8 RAZRED" sheetId="8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0" i="8" l="1"/>
  <c r="G29" i="8"/>
  <c r="G28" i="8"/>
  <c r="G27" i="8"/>
  <c r="G26" i="8"/>
  <c r="G25" i="8"/>
  <c r="G24" i="8"/>
  <c r="G23" i="8"/>
  <c r="G22" i="8"/>
  <c r="G21" i="8"/>
  <c r="G20" i="8"/>
  <c r="G19" i="8"/>
  <c r="G18" i="8"/>
  <c r="G17" i="8"/>
  <c r="G16" i="8"/>
  <c r="G15" i="8"/>
  <c r="G14" i="8"/>
  <c r="G13" i="8"/>
  <c r="G12" i="8"/>
  <c r="G11" i="8"/>
  <c r="G10" i="8"/>
  <c r="G9" i="8"/>
  <c r="G8" i="8"/>
  <c r="G7" i="8"/>
  <c r="G6" i="8"/>
  <c r="G5" i="8"/>
  <c r="G4" i="8"/>
  <c r="G3" i="8"/>
  <c r="E30" i="7"/>
  <c r="G29" i="7"/>
  <c r="G28" i="7"/>
  <c r="G27" i="7"/>
  <c r="G26" i="7"/>
  <c r="G25" i="7"/>
  <c r="G24" i="7"/>
  <c r="G23" i="7"/>
  <c r="G22" i="7"/>
  <c r="G21" i="7"/>
  <c r="G20" i="7"/>
  <c r="G19" i="7"/>
  <c r="G18" i="7"/>
  <c r="G17" i="7"/>
  <c r="G16" i="7"/>
  <c r="G15" i="7"/>
  <c r="G14" i="7"/>
  <c r="G13" i="7"/>
  <c r="G12" i="7"/>
  <c r="G11" i="7"/>
  <c r="G10" i="7"/>
  <c r="G9" i="7"/>
  <c r="G8" i="7"/>
  <c r="G7" i="7"/>
  <c r="G6" i="7"/>
  <c r="G5" i="7"/>
  <c r="G4" i="7"/>
  <c r="G3" i="7"/>
  <c r="E30" i="6"/>
  <c r="G29" i="6"/>
  <c r="G28" i="6"/>
  <c r="G27" i="6"/>
  <c r="G26" i="6"/>
  <c r="G25" i="6"/>
  <c r="G24" i="6"/>
  <c r="G23" i="6"/>
  <c r="G22" i="6"/>
  <c r="G21" i="6"/>
  <c r="G20" i="6"/>
  <c r="G19" i="6"/>
  <c r="G18" i="6"/>
  <c r="G17" i="6"/>
  <c r="G16" i="6"/>
  <c r="G15" i="6"/>
  <c r="G14" i="6"/>
  <c r="G13" i="6"/>
  <c r="G12" i="6"/>
  <c r="G11" i="6"/>
  <c r="G10" i="6"/>
  <c r="G9" i="6"/>
  <c r="G8" i="6"/>
  <c r="G7" i="6"/>
  <c r="G6" i="6"/>
  <c r="G5" i="6"/>
  <c r="G4" i="6"/>
  <c r="G3" i="6"/>
  <c r="E30" i="5"/>
  <c r="G29" i="5"/>
  <c r="G28" i="5"/>
  <c r="G27" i="5"/>
  <c r="G26" i="5"/>
  <c r="G25" i="5"/>
  <c r="G24" i="5"/>
  <c r="G23" i="5"/>
  <c r="G22" i="5"/>
  <c r="G21" i="5"/>
  <c r="G20" i="5"/>
  <c r="G19" i="5"/>
  <c r="G18" i="5"/>
  <c r="G17" i="5"/>
  <c r="G16" i="5"/>
  <c r="G15" i="5"/>
  <c r="G14" i="5"/>
  <c r="G13" i="5"/>
  <c r="G12" i="5"/>
  <c r="G11" i="5"/>
  <c r="G10" i="5"/>
  <c r="G9" i="5"/>
  <c r="G8" i="5"/>
  <c r="G7" i="5"/>
  <c r="G6" i="5"/>
  <c r="G5" i="5"/>
  <c r="G4" i="5"/>
  <c r="G3" i="5"/>
  <c r="E30" i="4"/>
  <c r="G29" i="4"/>
  <c r="G28" i="4"/>
  <c r="G27" i="4"/>
  <c r="G26" i="4"/>
  <c r="G25" i="4"/>
  <c r="G24" i="4"/>
  <c r="G23" i="4"/>
  <c r="G22" i="4"/>
  <c r="G21" i="4"/>
  <c r="G20" i="4"/>
  <c r="G19" i="4"/>
  <c r="G18" i="4"/>
  <c r="G17" i="4"/>
  <c r="G16" i="4"/>
  <c r="G15" i="4"/>
  <c r="G14" i="4"/>
  <c r="G13" i="4"/>
  <c r="G12" i="4"/>
  <c r="G11" i="4"/>
  <c r="G10" i="4"/>
  <c r="G9" i="4"/>
  <c r="G8" i="4"/>
  <c r="G7" i="4"/>
  <c r="G6" i="4"/>
  <c r="G5" i="4"/>
  <c r="G4" i="4"/>
  <c r="G3" i="4"/>
  <c r="E30" i="3"/>
  <c r="G29" i="3"/>
  <c r="G28" i="3"/>
  <c r="G27" i="3"/>
  <c r="G26" i="3"/>
  <c r="G25" i="3"/>
  <c r="G24" i="3"/>
  <c r="G23" i="3"/>
  <c r="G22" i="3"/>
  <c r="G21" i="3"/>
  <c r="G20" i="3"/>
  <c r="G19" i="3"/>
  <c r="G18" i="3"/>
  <c r="G17" i="3"/>
  <c r="G16" i="3"/>
  <c r="G15" i="3"/>
  <c r="G14" i="3"/>
  <c r="G13" i="3"/>
  <c r="G12" i="3"/>
  <c r="G11" i="3"/>
  <c r="G10" i="3"/>
  <c r="G9" i="3"/>
  <c r="G8" i="3"/>
  <c r="G7" i="3"/>
  <c r="G6" i="3"/>
  <c r="G5" i="3"/>
  <c r="G4" i="3"/>
  <c r="G3" i="3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G6" i="2"/>
  <c r="G5" i="2"/>
  <c r="G4" i="2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" i="1"/>
  <c r="E30" i="1"/>
  <c r="G30" i="7" l="1"/>
  <c r="G30" i="8"/>
  <c r="G30" i="6"/>
  <c r="G30" i="5"/>
  <c r="G30" i="4"/>
  <c r="G30" i="3"/>
  <c r="G30" i="1"/>
</calcChain>
</file>

<file path=xl/sharedStrings.xml><?xml version="1.0" encoding="utf-8"?>
<sst xmlns="http://schemas.openxmlformats.org/spreadsheetml/2006/main" count="210" uniqueCount="81">
  <si>
    <t>PREDMET:</t>
  </si>
  <si>
    <t>NAZIV UDžBENIKA:</t>
  </si>
  <si>
    <t>IZDAVAČ:</t>
  </si>
  <si>
    <t>KOM.</t>
  </si>
  <si>
    <t>UKUPNA CIJENA:</t>
  </si>
  <si>
    <t>TROŠKOVNIK UDŽBENIKA 2022./23.</t>
  </si>
  <si>
    <t>TROŠKOVNIK UDŽBENIKA 2022./23</t>
  </si>
  <si>
    <t>Hrvatski jezik</t>
  </si>
  <si>
    <t>Pčelica 1, početnica 1. i 2. dio</t>
  </si>
  <si>
    <t>ŠK</t>
  </si>
  <si>
    <t>Matematika</t>
  </si>
  <si>
    <t>Moj sretni broj 1</t>
  </si>
  <si>
    <t>Priroda i društvo</t>
  </si>
  <si>
    <t>Istražujemo naš svijet 1</t>
  </si>
  <si>
    <t>Informatika</t>
  </si>
  <si>
    <t>E-svijet 1</t>
  </si>
  <si>
    <t>Engleski jezik</t>
  </si>
  <si>
    <t>Profil Klett</t>
  </si>
  <si>
    <t>77.00</t>
  </si>
  <si>
    <t>770.00</t>
  </si>
  <si>
    <t>Nina i Tino 2    1. dio</t>
  </si>
  <si>
    <t>Nina i Tino 2    2. dio</t>
  </si>
  <si>
    <t>Nina i Tino2     2. dio</t>
  </si>
  <si>
    <t>ŠIFRA:MOZS</t>
  </si>
  <si>
    <t>MP CIJENA:</t>
  </si>
  <si>
    <t>Nina i Tino2     1. dio</t>
  </si>
  <si>
    <t>New Building Blocks</t>
  </si>
  <si>
    <t>E-svijet 2</t>
  </si>
  <si>
    <t>ŠIFRA:MZOS</t>
  </si>
  <si>
    <t>Zlatna vrata 3  1. i 2. dio</t>
  </si>
  <si>
    <t>Moj sretni broj 3</t>
  </si>
  <si>
    <t>Istražujemo naš svijet 3</t>
  </si>
  <si>
    <t>E-svijet 3</t>
  </si>
  <si>
    <t>Hrvatski jetik</t>
  </si>
  <si>
    <t>Talijanski jezik</t>
  </si>
  <si>
    <t xml:space="preserve">Glazbena kultura </t>
  </si>
  <si>
    <t>Vjeronauk</t>
  </si>
  <si>
    <t>Škrinjica slova i riječi 4  1.dio</t>
  </si>
  <si>
    <t>Alfa</t>
  </si>
  <si>
    <t>Škrinjica slova i riječi 4  2.dio</t>
  </si>
  <si>
    <t>Otkrivamo matematiku 4  1.dio</t>
  </si>
  <si>
    <t>Otkrivamo matematiku 4  2.dio</t>
  </si>
  <si>
    <t>Priroda i društvo i ja 4</t>
  </si>
  <si>
    <t>E-svijet 4</t>
  </si>
  <si>
    <t>Dip in 4</t>
  </si>
  <si>
    <t>Parolandia 1</t>
  </si>
  <si>
    <t>Alegro</t>
  </si>
  <si>
    <t>Darovi vjere i zajedništva</t>
  </si>
  <si>
    <t>Kršćanska sadašnjost</t>
  </si>
  <si>
    <t>Hello World 5</t>
  </si>
  <si>
    <t>Hello World 6</t>
  </si>
  <si>
    <t>Dip in 8</t>
  </si>
  <si>
    <t>Parolandia 5</t>
  </si>
  <si>
    <t>Ragazzini it 3</t>
  </si>
  <si>
    <t>Biologija</t>
  </si>
  <si>
    <t>Geografija</t>
  </si>
  <si>
    <t>Povijest</t>
  </si>
  <si>
    <t>Glazbena kultura</t>
  </si>
  <si>
    <t>Likovna kultura</t>
  </si>
  <si>
    <t>Tehnička kultura</t>
  </si>
  <si>
    <t xml:space="preserve">Kemija </t>
  </si>
  <si>
    <t>Fizika</t>
  </si>
  <si>
    <t>Hrvatska čitanka 7</t>
  </si>
  <si>
    <t>Ljevak</t>
  </si>
  <si>
    <t>Hrvatska krijesnica 7</t>
  </si>
  <si>
    <t xml:space="preserve"> Hello World 7</t>
  </si>
  <si>
    <t>Matematika 7   1. i 2. svezak</t>
  </si>
  <si>
    <t>Biologija 7</t>
  </si>
  <si>
    <t>Kemija 7</t>
  </si>
  <si>
    <t>Fizika 7</t>
  </si>
  <si>
    <t>Gea 3</t>
  </si>
  <si>
    <t>Klio 7</t>
  </si>
  <si>
    <t>Glazbeni krug 7</t>
  </si>
  <si>
    <t>Opažam,oblikujem 7</t>
  </si>
  <si>
    <t>TK 7</t>
  </si>
  <si>
    <t>Moj portal 7</t>
  </si>
  <si>
    <t>Neka je Bog prvi</t>
  </si>
  <si>
    <t>Ragazzini it 4</t>
  </si>
  <si>
    <t>U prijateljstvu s Bogom</t>
  </si>
  <si>
    <t>Glas koncila</t>
  </si>
  <si>
    <t>Dip in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</si>
</sst>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k_n_-;\-* #,##0.00\ _k_n_-;_-* &quot;-&quot;??\ _k_n_-;_-@_-"/>
  </numFmts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7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3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164" fontId="0" fillId="0" borderId="5" xfId="0" applyNumberFormat="1" applyBorder="1" applyAlignment="1">
      <alignment horizontal="right" vertical="center"/>
    </xf>
    <xf numFmtId="164" fontId="0" fillId="0" borderId="4" xfId="0" applyNumberFormat="1" applyBorder="1" applyAlignment="1">
      <alignment horizontal="right" vertical="center"/>
    </xf>
    <xf numFmtId="164" fontId="0" fillId="0" borderId="1" xfId="0" applyNumberFormat="1" applyBorder="1" applyAlignment="1">
      <alignment horizontal="right" vertical="center"/>
    </xf>
    <xf numFmtId="0" fontId="0" fillId="0" borderId="9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vertical="center"/>
    </xf>
    <xf numFmtId="164" fontId="0" fillId="0" borderId="10" xfId="0" applyNumberFormat="1" applyBorder="1" applyAlignment="1">
      <alignment horizontal="righ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164" fontId="0" fillId="0" borderId="7" xfId="0" applyNumberFormat="1" applyBorder="1" applyAlignment="1">
      <alignment horizontal="right" vertical="center"/>
    </xf>
    <xf numFmtId="164" fontId="0" fillId="0" borderId="8" xfId="0" applyNumberFormat="1" applyBorder="1" applyAlignment="1">
      <alignment horizontal="right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E8D6A6-F09A-4DA8-BB9F-03FC29B32811}">
  <dimension ref="A1:G30"/>
  <sheetViews>
    <sheetView workbookViewId="0">
      <selection activeCell="E2" sqref="E2"/>
    </sheetView>
  </sheetViews>
  <sheetFormatPr defaultRowHeight="14.4" x14ac:dyDescent="0.3"/>
  <cols>
    <col min="1" max="1" width="17.21875" customWidth="1"/>
    <col min="2" max="2" width="26.33203125" customWidth="1"/>
    <col min="3" max="3" width="25.77734375" customWidth="1"/>
    <col min="4" max="4" width="10.77734375" customWidth="1"/>
    <col min="5" max="5" width="14.6640625" customWidth="1"/>
    <col min="7" max="7" width="17.109375" customWidth="1"/>
  </cols>
  <sheetData>
    <row r="1" spans="1:7" ht="15" thickBot="1" x14ac:dyDescent="0.35">
      <c r="A1" s="22" t="s">
        <v>5</v>
      </c>
      <c r="B1" s="23"/>
      <c r="C1" s="23"/>
      <c r="D1" s="23"/>
      <c r="E1" s="23"/>
      <c r="F1" s="23"/>
      <c r="G1" s="24"/>
    </row>
    <row r="2" spans="1:7" ht="15" thickBot="1" x14ac:dyDescent="0.35">
      <c r="A2" s="19" t="s">
        <v>0</v>
      </c>
      <c r="B2" s="20" t="s">
        <v>1</v>
      </c>
      <c r="C2" s="20" t="s">
        <v>2</v>
      </c>
      <c r="D2" s="20" t="s">
        <v>28</v>
      </c>
      <c r="E2" s="20" t="s">
        <v>24</v>
      </c>
      <c r="F2" s="20" t="s">
        <v>3</v>
      </c>
      <c r="G2" s="21" t="s">
        <v>4</v>
      </c>
    </row>
    <row r="3" spans="1:7" x14ac:dyDescent="0.3">
      <c r="A3" s="4" t="s">
        <v>7</v>
      </c>
      <c r="B3" s="6" t="s">
        <v>8</v>
      </c>
      <c r="C3" s="6" t="s">
        <v>9</v>
      </c>
      <c r="D3" s="2">
        <v>13864</v>
      </c>
      <c r="E3" s="9">
        <v>149.78</v>
      </c>
      <c r="F3" s="2">
        <v>5</v>
      </c>
      <c r="G3" s="8">
        <f>(E3*F3)</f>
        <v>748.9</v>
      </c>
    </row>
    <row r="4" spans="1:7" x14ac:dyDescent="0.3">
      <c r="A4" s="5" t="s">
        <v>10</v>
      </c>
      <c r="B4" s="7" t="s">
        <v>11</v>
      </c>
      <c r="C4" s="7" t="s">
        <v>9</v>
      </c>
      <c r="D4" s="3">
        <v>13484</v>
      </c>
      <c r="E4" s="10">
        <v>119.82</v>
      </c>
      <c r="F4" s="3">
        <v>5</v>
      </c>
      <c r="G4" s="8">
        <f t="shared" ref="G4:G29" si="0">(E4*F4)</f>
        <v>599.09999999999991</v>
      </c>
    </row>
    <row r="5" spans="1:7" x14ac:dyDescent="0.3">
      <c r="A5" s="5" t="s">
        <v>12</v>
      </c>
      <c r="B5" s="7" t="s">
        <v>13</v>
      </c>
      <c r="C5" s="7" t="s">
        <v>9</v>
      </c>
      <c r="D5" s="3">
        <v>13582</v>
      </c>
      <c r="E5" s="10">
        <v>59.91</v>
      </c>
      <c r="F5" s="3">
        <v>5</v>
      </c>
      <c r="G5" s="8">
        <f t="shared" si="0"/>
        <v>299.54999999999995</v>
      </c>
    </row>
    <row r="6" spans="1:7" x14ac:dyDescent="0.3">
      <c r="A6" s="5" t="s">
        <v>14</v>
      </c>
      <c r="B6" s="7" t="s">
        <v>15</v>
      </c>
      <c r="C6" s="7" t="s">
        <v>9</v>
      </c>
      <c r="D6" s="3">
        <v>13655</v>
      </c>
      <c r="E6" s="10">
        <v>61.7</v>
      </c>
      <c r="F6" s="3">
        <v>5</v>
      </c>
      <c r="G6" s="8">
        <f t="shared" si="0"/>
        <v>308.5</v>
      </c>
    </row>
    <row r="7" spans="1:7" x14ac:dyDescent="0.3">
      <c r="A7" s="5"/>
      <c r="B7" s="7"/>
      <c r="C7" s="7"/>
      <c r="D7" s="3"/>
      <c r="E7" s="10"/>
      <c r="F7" s="3"/>
      <c r="G7" s="8">
        <f t="shared" si="0"/>
        <v>0</v>
      </c>
    </row>
    <row r="8" spans="1:7" x14ac:dyDescent="0.3">
      <c r="A8" s="5"/>
      <c r="B8" s="7"/>
      <c r="C8" s="7"/>
      <c r="D8" s="3"/>
      <c r="E8" s="10"/>
      <c r="F8" s="3"/>
      <c r="G8" s="8">
        <f t="shared" si="0"/>
        <v>0</v>
      </c>
    </row>
    <row r="9" spans="1:7" x14ac:dyDescent="0.3">
      <c r="A9" s="5"/>
      <c r="B9" s="7"/>
      <c r="C9" s="7"/>
      <c r="D9" s="3"/>
      <c r="E9" s="10"/>
      <c r="F9" s="3"/>
      <c r="G9" s="8">
        <f t="shared" si="0"/>
        <v>0</v>
      </c>
    </row>
    <row r="10" spans="1:7" x14ac:dyDescent="0.3">
      <c r="A10" s="5"/>
      <c r="B10" s="7"/>
      <c r="C10" s="7"/>
      <c r="D10" s="3"/>
      <c r="E10" s="10"/>
      <c r="F10" s="3"/>
      <c r="G10" s="8">
        <f t="shared" si="0"/>
        <v>0</v>
      </c>
    </row>
    <row r="11" spans="1:7" x14ac:dyDescent="0.3">
      <c r="A11" s="5"/>
      <c r="B11" s="7"/>
      <c r="C11" s="7"/>
      <c r="D11" s="3"/>
      <c r="E11" s="10"/>
      <c r="F11" s="3"/>
      <c r="G11" s="8">
        <f t="shared" si="0"/>
        <v>0</v>
      </c>
    </row>
    <row r="12" spans="1:7" x14ac:dyDescent="0.3">
      <c r="A12" s="5"/>
      <c r="B12" s="7"/>
      <c r="C12" s="7"/>
      <c r="D12" s="3"/>
      <c r="E12" s="10"/>
      <c r="F12" s="3"/>
      <c r="G12" s="8">
        <f t="shared" si="0"/>
        <v>0</v>
      </c>
    </row>
    <row r="13" spans="1:7" x14ac:dyDescent="0.3">
      <c r="A13" s="5"/>
      <c r="B13" s="7"/>
      <c r="C13" s="7"/>
      <c r="D13" s="3"/>
      <c r="E13" s="10"/>
      <c r="F13" s="3"/>
      <c r="G13" s="8">
        <f t="shared" si="0"/>
        <v>0</v>
      </c>
    </row>
    <row r="14" spans="1:7" x14ac:dyDescent="0.3">
      <c r="A14" s="5"/>
      <c r="B14" s="7"/>
      <c r="C14" s="7"/>
      <c r="D14" s="3"/>
      <c r="E14" s="10"/>
      <c r="F14" s="3"/>
      <c r="G14" s="8">
        <f t="shared" si="0"/>
        <v>0</v>
      </c>
    </row>
    <row r="15" spans="1:7" x14ac:dyDescent="0.3">
      <c r="A15" s="5"/>
      <c r="B15" s="7"/>
      <c r="C15" s="7"/>
      <c r="D15" s="3"/>
      <c r="E15" s="10"/>
      <c r="F15" s="3"/>
      <c r="G15" s="8">
        <f t="shared" si="0"/>
        <v>0</v>
      </c>
    </row>
    <row r="16" spans="1:7" x14ac:dyDescent="0.3">
      <c r="A16" s="5"/>
      <c r="B16" s="7"/>
      <c r="C16" s="7"/>
      <c r="D16" s="3"/>
      <c r="E16" s="10"/>
      <c r="F16" s="3"/>
      <c r="G16" s="8">
        <f t="shared" si="0"/>
        <v>0</v>
      </c>
    </row>
    <row r="17" spans="1:7" x14ac:dyDescent="0.3">
      <c r="A17" s="5"/>
      <c r="B17" s="7"/>
      <c r="C17" s="7"/>
      <c r="D17" s="3"/>
      <c r="E17" s="10"/>
      <c r="F17" s="3"/>
      <c r="G17" s="8">
        <f t="shared" si="0"/>
        <v>0</v>
      </c>
    </row>
    <row r="18" spans="1:7" x14ac:dyDescent="0.3">
      <c r="A18" s="5"/>
      <c r="B18" s="7"/>
      <c r="C18" s="7"/>
      <c r="D18" s="3"/>
      <c r="E18" s="10"/>
      <c r="F18" s="3"/>
      <c r="G18" s="8">
        <f t="shared" si="0"/>
        <v>0</v>
      </c>
    </row>
    <row r="19" spans="1:7" x14ac:dyDescent="0.3">
      <c r="A19" s="5"/>
      <c r="B19" s="7"/>
      <c r="C19" s="7"/>
      <c r="D19" s="3"/>
      <c r="E19" s="10"/>
      <c r="F19" s="3"/>
      <c r="G19" s="8">
        <f t="shared" si="0"/>
        <v>0</v>
      </c>
    </row>
    <row r="20" spans="1:7" x14ac:dyDescent="0.3">
      <c r="A20" s="5"/>
      <c r="B20" s="7"/>
      <c r="C20" s="7"/>
      <c r="D20" s="3"/>
      <c r="E20" s="10"/>
      <c r="F20" s="3"/>
      <c r="G20" s="8">
        <f t="shared" si="0"/>
        <v>0</v>
      </c>
    </row>
    <row r="21" spans="1:7" x14ac:dyDescent="0.3">
      <c r="A21" s="5"/>
      <c r="B21" s="7"/>
      <c r="C21" s="7"/>
      <c r="D21" s="3"/>
      <c r="E21" s="10"/>
      <c r="F21" s="3"/>
      <c r="G21" s="8">
        <f t="shared" si="0"/>
        <v>0</v>
      </c>
    </row>
    <row r="22" spans="1:7" x14ac:dyDescent="0.3">
      <c r="A22" s="5"/>
      <c r="B22" s="7"/>
      <c r="C22" s="7"/>
      <c r="D22" s="3"/>
      <c r="E22" s="10"/>
      <c r="F22" s="3"/>
      <c r="G22" s="8">
        <f t="shared" si="0"/>
        <v>0</v>
      </c>
    </row>
    <row r="23" spans="1:7" x14ac:dyDescent="0.3">
      <c r="A23" s="5"/>
      <c r="B23" s="7"/>
      <c r="C23" s="7"/>
      <c r="D23" s="3"/>
      <c r="E23" s="10"/>
      <c r="F23" s="3"/>
      <c r="G23" s="8">
        <f t="shared" si="0"/>
        <v>0</v>
      </c>
    </row>
    <row r="24" spans="1:7" x14ac:dyDescent="0.3">
      <c r="A24" s="5"/>
      <c r="B24" s="7"/>
      <c r="C24" s="7"/>
      <c r="D24" s="3"/>
      <c r="E24" s="10"/>
      <c r="F24" s="3"/>
      <c r="G24" s="8">
        <f t="shared" si="0"/>
        <v>0</v>
      </c>
    </row>
    <row r="25" spans="1:7" x14ac:dyDescent="0.3">
      <c r="A25" s="5"/>
      <c r="B25" s="7"/>
      <c r="C25" s="7"/>
      <c r="D25" s="3"/>
      <c r="E25" s="10"/>
      <c r="F25" s="3"/>
      <c r="G25" s="8">
        <f t="shared" si="0"/>
        <v>0</v>
      </c>
    </row>
    <row r="26" spans="1:7" x14ac:dyDescent="0.3">
      <c r="A26" s="5"/>
      <c r="B26" s="7"/>
      <c r="C26" s="7"/>
      <c r="D26" s="3"/>
      <c r="E26" s="10"/>
      <c r="F26" s="3"/>
      <c r="G26" s="8">
        <f t="shared" si="0"/>
        <v>0</v>
      </c>
    </row>
    <row r="27" spans="1:7" x14ac:dyDescent="0.3">
      <c r="A27" s="5"/>
      <c r="B27" s="7"/>
      <c r="C27" s="7"/>
      <c r="D27" s="3"/>
      <c r="E27" s="10"/>
      <c r="F27" s="3"/>
      <c r="G27" s="8">
        <f t="shared" si="0"/>
        <v>0</v>
      </c>
    </row>
    <row r="28" spans="1:7" x14ac:dyDescent="0.3">
      <c r="A28" s="5"/>
      <c r="B28" s="7"/>
      <c r="C28" s="7"/>
      <c r="D28" s="3"/>
      <c r="E28" s="10"/>
      <c r="F28" s="3"/>
      <c r="G28" s="8">
        <f t="shared" si="0"/>
        <v>0</v>
      </c>
    </row>
    <row r="29" spans="1:7" ht="15" thickBot="1" x14ac:dyDescent="0.35">
      <c r="A29" s="11"/>
      <c r="B29" s="12"/>
      <c r="C29" s="12"/>
      <c r="D29" s="13"/>
      <c r="E29" s="14"/>
      <c r="F29" s="13"/>
      <c r="G29" s="8">
        <f t="shared" si="0"/>
        <v>0</v>
      </c>
    </row>
    <row r="30" spans="1:7" ht="15" thickBot="1" x14ac:dyDescent="0.35">
      <c r="A30" s="15"/>
      <c r="B30" s="16"/>
      <c r="C30" s="16"/>
      <c r="D30" s="1"/>
      <c r="E30" s="17">
        <f>SUM(E3:E29)</f>
        <v>391.21</v>
      </c>
      <c r="F30" s="1"/>
      <c r="G30" s="18">
        <f>SUM(G3:G29)</f>
        <v>1956.05</v>
      </c>
    </row>
  </sheetData>
  <mergeCells count="1">
    <mergeCell ref="A1:G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64D63F-976E-481A-8144-B814D9DCD8B7}">
  <dimension ref="A1:G30"/>
  <sheetViews>
    <sheetView workbookViewId="0">
      <selection activeCell="O20" sqref="O20"/>
    </sheetView>
  </sheetViews>
  <sheetFormatPr defaultRowHeight="14.4" x14ac:dyDescent="0.3"/>
  <cols>
    <col min="1" max="1" width="17.21875" customWidth="1"/>
    <col min="2" max="2" width="26.33203125" customWidth="1"/>
    <col min="3" max="3" width="25.77734375" customWidth="1"/>
    <col min="4" max="4" width="10.77734375" customWidth="1"/>
    <col min="5" max="5" width="14.6640625" customWidth="1"/>
    <col min="7" max="7" width="17.109375" customWidth="1"/>
  </cols>
  <sheetData>
    <row r="1" spans="1:7" ht="15" thickBot="1" x14ac:dyDescent="0.35">
      <c r="A1" s="22" t="s">
        <v>5</v>
      </c>
      <c r="B1" s="23"/>
      <c r="C1" s="23"/>
      <c r="D1" s="23"/>
      <c r="E1" s="23"/>
      <c r="F1" s="23"/>
      <c r="G1" s="24"/>
    </row>
    <row r="2" spans="1:7" ht="15" thickBot="1" x14ac:dyDescent="0.35">
      <c r="A2" s="19" t="s">
        <v>0</v>
      </c>
      <c r="B2" s="20" t="s">
        <v>1</v>
      </c>
      <c r="C2" s="20" t="s">
        <v>2</v>
      </c>
      <c r="D2" s="20" t="s">
        <v>23</v>
      </c>
      <c r="E2" s="20" t="s">
        <v>24</v>
      </c>
      <c r="F2" s="20" t="s">
        <v>3</v>
      </c>
      <c r="G2" s="21" t="s">
        <v>4</v>
      </c>
    </row>
    <row r="3" spans="1:7" x14ac:dyDescent="0.3">
      <c r="A3" s="4" t="s">
        <v>7</v>
      </c>
      <c r="B3" s="6" t="s">
        <v>20</v>
      </c>
      <c r="C3" s="6" t="s">
        <v>17</v>
      </c>
      <c r="D3" s="2">
        <v>4653</v>
      </c>
      <c r="E3" s="9" t="s">
        <v>18</v>
      </c>
      <c r="F3" s="2">
        <v>10</v>
      </c>
      <c r="G3" s="8" t="s">
        <v>19</v>
      </c>
    </row>
    <row r="4" spans="1:7" x14ac:dyDescent="0.3">
      <c r="A4" s="5" t="s">
        <v>7</v>
      </c>
      <c r="B4" s="7" t="s">
        <v>21</v>
      </c>
      <c r="C4" s="7" t="s">
        <v>17</v>
      </c>
      <c r="D4" s="3">
        <v>4653</v>
      </c>
      <c r="E4" s="10">
        <v>77.25</v>
      </c>
      <c r="F4" s="3">
        <v>10</v>
      </c>
      <c r="G4" s="8">
        <f t="shared" ref="G4:G29" si="0">(E4*F4)</f>
        <v>772.5</v>
      </c>
    </row>
    <row r="5" spans="1:7" x14ac:dyDescent="0.3">
      <c r="A5" s="5" t="s">
        <v>10</v>
      </c>
      <c r="B5" s="7" t="s">
        <v>20</v>
      </c>
      <c r="C5" s="7" t="s">
        <v>17</v>
      </c>
      <c r="D5" s="3">
        <v>4654</v>
      </c>
      <c r="E5" s="10">
        <v>61</v>
      </c>
      <c r="F5" s="3">
        <v>10</v>
      </c>
      <c r="G5" s="8">
        <f t="shared" si="0"/>
        <v>610</v>
      </c>
    </row>
    <row r="6" spans="1:7" x14ac:dyDescent="0.3">
      <c r="A6" s="5" t="s">
        <v>10</v>
      </c>
      <c r="B6" s="7" t="s">
        <v>22</v>
      </c>
      <c r="C6" s="7" t="s">
        <v>17</v>
      </c>
      <c r="D6" s="3">
        <v>4654</v>
      </c>
      <c r="E6" s="10">
        <v>62.4</v>
      </c>
      <c r="F6" s="3">
        <v>10</v>
      </c>
      <c r="G6" s="8">
        <f t="shared" si="0"/>
        <v>624</v>
      </c>
    </row>
    <row r="7" spans="1:7" x14ac:dyDescent="0.3">
      <c r="A7" s="5" t="s">
        <v>12</v>
      </c>
      <c r="B7" s="7" t="s">
        <v>25</v>
      </c>
      <c r="C7" s="7" t="s">
        <v>17</v>
      </c>
      <c r="D7" s="3">
        <v>4655</v>
      </c>
      <c r="E7" s="10">
        <v>30</v>
      </c>
      <c r="F7" s="3">
        <v>10</v>
      </c>
      <c r="G7" s="8">
        <f t="shared" si="0"/>
        <v>300</v>
      </c>
    </row>
    <row r="8" spans="1:7" x14ac:dyDescent="0.3">
      <c r="A8" s="5" t="s">
        <v>12</v>
      </c>
      <c r="B8" s="7" t="s">
        <v>22</v>
      </c>
      <c r="C8" s="7" t="s">
        <v>17</v>
      </c>
      <c r="D8" s="3">
        <v>4655</v>
      </c>
      <c r="E8" s="10">
        <v>31.7</v>
      </c>
      <c r="F8" s="3">
        <v>10</v>
      </c>
      <c r="G8" s="8">
        <f t="shared" si="0"/>
        <v>317</v>
      </c>
    </row>
    <row r="9" spans="1:7" x14ac:dyDescent="0.3">
      <c r="A9" s="5" t="s">
        <v>16</v>
      </c>
      <c r="B9" s="7" t="s">
        <v>26</v>
      </c>
      <c r="C9" s="7" t="s">
        <v>17</v>
      </c>
      <c r="D9" s="3">
        <v>4540</v>
      </c>
      <c r="E9" s="10">
        <v>61.7</v>
      </c>
      <c r="F9" s="3">
        <v>10</v>
      </c>
      <c r="G9" s="8">
        <f t="shared" si="0"/>
        <v>617</v>
      </c>
    </row>
    <row r="10" spans="1:7" x14ac:dyDescent="0.3">
      <c r="A10" s="5" t="s">
        <v>14</v>
      </c>
      <c r="B10" s="7" t="s">
        <v>27</v>
      </c>
      <c r="C10" s="7" t="s">
        <v>9</v>
      </c>
      <c r="D10" s="3">
        <v>13656</v>
      </c>
      <c r="E10" s="10">
        <v>61.7</v>
      </c>
      <c r="F10" s="3">
        <v>10</v>
      </c>
      <c r="G10" s="8">
        <f t="shared" si="0"/>
        <v>617</v>
      </c>
    </row>
    <row r="11" spans="1:7" x14ac:dyDescent="0.3">
      <c r="A11" s="5" t="s">
        <v>36</v>
      </c>
      <c r="B11" s="7" t="s">
        <v>78</v>
      </c>
      <c r="C11" s="7" t="s">
        <v>79</v>
      </c>
      <c r="D11" s="3">
        <v>186431</v>
      </c>
      <c r="E11" s="10">
        <v>59.9</v>
      </c>
      <c r="F11" s="3">
        <v>4</v>
      </c>
      <c r="G11" s="8">
        <f t="shared" si="0"/>
        <v>239.6</v>
      </c>
    </row>
    <row r="12" spans="1:7" x14ac:dyDescent="0.3">
      <c r="A12" s="5"/>
      <c r="B12" s="7"/>
      <c r="C12" s="7"/>
      <c r="D12" s="3"/>
      <c r="E12" s="10"/>
      <c r="F12" s="3"/>
      <c r="G12" s="8">
        <f t="shared" si="0"/>
        <v>0</v>
      </c>
    </row>
    <row r="13" spans="1:7" x14ac:dyDescent="0.3">
      <c r="A13" s="5"/>
      <c r="B13" s="7"/>
      <c r="C13" s="7"/>
      <c r="D13" s="3"/>
      <c r="E13" s="10"/>
      <c r="F13" s="3"/>
      <c r="G13" s="8">
        <f t="shared" si="0"/>
        <v>0</v>
      </c>
    </row>
    <row r="14" spans="1:7" x14ac:dyDescent="0.3">
      <c r="A14" s="5"/>
      <c r="B14" s="7"/>
      <c r="C14" s="7"/>
      <c r="D14" s="3"/>
      <c r="E14" s="10"/>
      <c r="F14" s="3"/>
      <c r="G14" s="8">
        <f t="shared" si="0"/>
        <v>0</v>
      </c>
    </row>
    <row r="15" spans="1:7" x14ac:dyDescent="0.3">
      <c r="A15" s="5"/>
      <c r="B15" s="7"/>
      <c r="C15" s="7"/>
      <c r="D15" s="3"/>
      <c r="E15" s="10"/>
      <c r="F15" s="3"/>
      <c r="G15" s="8">
        <f t="shared" si="0"/>
        <v>0</v>
      </c>
    </row>
    <row r="16" spans="1:7" x14ac:dyDescent="0.3">
      <c r="A16" s="5"/>
      <c r="B16" s="7"/>
      <c r="C16" s="7"/>
      <c r="D16" s="3"/>
      <c r="E16" s="10"/>
      <c r="F16" s="3"/>
      <c r="G16" s="8">
        <f t="shared" si="0"/>
        <v>0</v>
      </c>
    </row>
    <row r="17" spans="1:7" x14ac:dyDescent="0.3">
      <c r="A17" s="5"/>
      <c r="B17" s="7"/>
      <c r="C17" s="7"/>
      <c r="D17" s="3"/>
      <c r="E17" s="10"/>
      <c r="F17" s="3"/>
      <c r="G17" s="8">
        <f t="shared" si="0"/>
        <v>0</v>
      </c>
    </row>
    <row r="18" spans="1:7" x14ac:dyDescent="0.3">
      <c r="A18" s="5"/>
      <c r="B18" s="7"/>
      <c r="C18" s="7"/>
      <c r="D18" s="3"/>
      <c r="E18" s="10"/>
      <c r="F18" s="3"/>
      <c r="G18" s="8">
        <f t="shared" si="0"/>
        <v>0</v>
      </c>
    </row>
    <row r="19" spans="1:7" x14ac:dyDescent="0.3">
      <c r="A19" s="5"/>
      <c r="B19" s="7"/>
      <c r="C19" s="7"/>
      <c r="D19" s="3"/>
      <c r="E19" s="10"/>
      <c r="F19" s="3"/>
      <c r="G19" s="8">
        <f t="shared" si="0"/>
        <v>0</v>
      </c>
    </row>
    <row r="20" spans="1:7" x14ac:dyDescent="0.3">
      <c r="A20" s="5"/>
      <c r="B20" s="7"/>
      <c r="C20" s="7"/>
      <c r="D20" s="3"/>
      <c r="E20" s="10"/>
      <c r="F20" s="3"/>
      <c r="G20" s="8">
        <f t="shared" si="0"/>
        <v>0</v>
      </c>
    </row>
    <row r="21" spans="1:7" x14ac:dyDescent="0.3">
      <c r="A21" s="5"/>
      <c r="B21" s="7"/>
      <c r="C21" s="7"/>
      <c r="D21" s="3"/>
      <c r="E21" s="10"/>
      <c r="F21" s="3"/>
      <c r="G21" s="8">
        <f t="shared" si="0"/>
        <v>0</v>
      </c>
    </row>
    <row r="22" spans="1:7" x14ac:dyDescent="0.3">
      <c r="A22" s="5"/>
      <c r="B22" s="7"/>
      <c r="C22" s="7"/>
      <c r="D22" s="3"/>
      <c r="E22" s="10"/>
      <c r="F22" s="3"/>
      <c r="G22" s="8">
        <f t="shared" si="0"/>
        <v>0</v>
      </c>
    </row>
    <row r="23" spans="1:7" x14ac:dyDescent="0.3">
      <c r="A23" s="5"/>
      <c r="B23" s="7"/>
      <c r="C23" s="7"/>
      <c r="D23" s="3"/>
      <c r="E23" s="10"/>
      <c r="F23" s="3"/>
      <c r="G23" s="8">
        <f t="shared" si="0"/>
        <v>0</v>
      </c>
    </row>
    <row r="24" spans="1:7" x14ac:dyDescent="0.3">
      <c r="A24" s="5"/>
      <c r="B24" s="7"/>
      <c r="C24" s="7"/>
      <c r="D24" s="3"/>
      <c r="E24" s="10"/>
      <c r="F24" s="3"/>
      <c r="G24" s="8">
        <f t="shared" si="0"/>
        <v>0</v>
      </c>
    </row>
    <row r="25" spans="1:7" x14ac:dyDescent="0.3">
      <c r="A25" s="5"/>
      <c r="B25" s="7"/>
      <c r="C25" s="7"/>
      <c r="D25" s="3"/>
      <c r="E25" s="10"/>
      <c r="F25" s="3"/>
      <c r="G25" s="8">
        <f t="shared" si="0"/>
        <v>0</v>
      </c>
    </row>
    <row r="26" spans="1:7" x14ac:dyDescent="0.3">
      <c r="A26" s="5"/>
      <c r="B26" s="7"/>
      <c r="C26" s="7"/>
      <c r="D26" s="3"/>
      <c r="E26" s="10"/>
      <c r="F26" s="3"/>
      <c r="G26" s="8">
        <f t="shared" si="0"/>
        <v>0</v>
      </c>
    </row>
    <row r="27" spans="1:7" x14ac:dyDescent="0.3">
      <c r="A27" s="5"/>
      <c r="B27" s="7"/>
      <c r="C27" s="7"/>
      <c r="D27" s="3"/>
      <c r="E27" s="10"/>
      <c r="F27" s="3"/>
      <c r="G27" s="8">
        <f t="shared" si="0"/>
        <v>0</v>
      </c>
    </row>
    <row r="28" spans="1:7" x14ac:dyDescent="0.3">
      <c r="A28" s="5"/>
      <c r="B28" s="7"/>
      <c r="C28" s="7"/>
      <c r="D28" s="3"/>
      <c r="E28" s="10"/>
      <c r="F28" s="3"/>
      <c r="G28" s="8">
        <f t="shared" si="0"/>
        <v>0</v>
      </c>
    </row>
    <row r="29" spans="1:7" ht="15" thickBot="1" x14ac:dyDescent="0.35">
      <c r="A29" s="11"/>
      <c r="B29" s="12"/>
      <c r="C29" s="12"/>
      <c r="D29" s="13"/>
      <c r="E29" s="14"/>
      <c r="F29" s="13"/>
      <c r="G29" s="8">
        <f t="shared" si="0"/>
        <v>0</v>
      </c>
    </row>
    <row r="30" spans="1:7" ht="15" thickBot="1" x14ac:dyDescent="0.35">
      <c r="A30" s="15"/>
      <c r="B30" s="16"/>
      <c r="C30" s="16"/>
      <c r="D30" s="1"/>
      <c r="E30" s="17">
        <v>462.75</v>
      </c>
      <c r="F30" s="1"/>
      <c r="G30" s="18">
        <v>4867.1000000000004</v>
      </c>
    </row>
  </sheetData>
  <mergeCells count="1">
    <mergeCell ref="A1:G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F1339F-5780-4C7F-866D-3F1453A2CAB3}">
  <dimension ref="A1:G30"/>
  <sheetViews>
    <sheetView workbookViewId="0">
      <selection activeCell="I12" sqref="I12"/>
    </sheetView>
  </sheetViews>
  <sheetFormatPr defaultRowHeight="14.4" x14ac:dyDescent="0.3"/>
  <cols>
    <col min="1" max="1" width="17.21875" customWidth="1"/>
    <col min="2" max="2" width="26.33203125" customWidth="1"/>
    <col min="3" max="3" width="25.77734375" customWidth="1"/>
    <col min="4" max="4" width="10.77734375" customWidth="1"/>
    <col min="5" max="5" width="14.6640625" customWidth="1"/>
    <col min="7" max="7" width="17.109375" customWidth="1"/>
  </cols>
  <sheetData>
    <row r="1" spans="1:7" ht="15" thickBot="1" x14ac:dyDescent="0.35">
      <c r="A1" s="22" t="s">
        <v>5</v>
      </c>
      <c r="B1" s="23"/>
      <c r="C1" s="23"/>
      <c r="D1" s="23"/>
      <c r="E1" s="23"/>
      <c r="F1" s="23"/>
      <c r="G1" s="24"/>
    </row>
    <row r="2" spans="1:7" ht="15" thickBot="1" x14ac:dyDescent="0.35">
      <c r="A2" s="19" t="s">
        <v>0</v>
      </c>
      <c r="B2" s="20" t="s">
        <v>1</v>
      </c>
      <c r="C2" s="20" t="s">
        <v>2</v>
      </c>
      <c r="D2" s="20" t="s">
        <v>28</v>
      </c>
      <c r="E2" s="20" t="s">
        <v>24</v>
      </c>
      <c r="F2" s="20" t="s">
        <v>3</v>
      </c>
      <c r="G2" s="21" t="s">
        <v>4</v>
      </c>
    </row>
    <row r="3" spans="1:7" x14ac:dyDescent="0.3">
      <c r="A3" s="4" t="s">
        <v>7</v>
      </c>
      <c r="B3" s="6" t="s">
        <v>29</v>
      </c>
      <c r="C3" s="6" t="s">
        <v>9</v>
      </c>
      <c r="D3" s="2">
        <v>14187</v>
      </c>
      <c r="E3" s="9">
        <v>180</v>
      </c>
      <c r="F3" s="2">
        <v>6</v>
      </c>
      <c r="G3" s="8">
        <f>(E3*F3)</f>
        <v>1080</v>
      </c>
    </row>
    <row r="4" spans="1:7" x14ac:dyDescent="0.3">
      <c r="A4" s="5" t="s">
        <v>10</v>
      </c>
      <c r="B4" s="7" t="s">
        <v>30</v>
      </c>
      <c r="C4" s="7" t="s">
        <v>9</v>
      </c>
      <c r="D4" s="3">
        <v>13490</v>
      </c>
      <c r="E4" s="10">
        <v>123.4</v>
      </c>
      <c r="F4" s="3">
        <v>6</v>
      </c>
      <c r="G4" s="8">
        <f t="shared" ref="G4:G29" si="0">(E4*F4)</f>
        <v>740.40000000000009</v>
      </c>
    </row>
    <row r="5" spans="1:7" x14ac:dyDescent="0.3">
      <c r="A5" s="5" t="s">
        <v>12</v>
      </c>
      <c r="B5" s="7" t="s">
        <v>31</v>
      </c>
      <c r="C5" s="7" t="s">
        <v>9</v>
      </c>
      <c r="D5" s="3">
        <v>13584</v>
      </c>
      <c r="E5" s="10">
        <v>61.7</v>
      </c>
      <c r="F5" s="3">
        <v>6</v>
      </c>
      <c r="G5" s="8">
        <f t="shared" si="0"/>
        <v>370.20000000000005</v>
      </c>
    </row>
    <row r="6" spans="1:7" x14ac:dyDescent="0.3">
      <c r="A6" s="5" t="s">
        <v>14</v>
      </c>
      <c r="B6" s="7" t="s">
        <v>32</v>
      </c>
      <c r="C6" s="7" t="s">
        <v>9</v>
      </c>
      <c r="D6" s="3">
        <v>13657</v>
      </c>
      <c r="E6" s="10">
        <v>61.7</v>
      </c>
      <c r="F6" s="3">
        <v>6</v>
      </c>
      <c r="G6" s="8">
        <f t="shared" si="0"/>
        <v>370.20000000000005</v>
      </c>
    </row>
    <row r="7" spans="1:7" x14ac:dyDescent="0.3">
      <c r="A7" s="5" t="s">
        <v>16</v>
      </c>
      <c r="B7" s="7" t="s">
        <v>80</v>
      </c>
      <c r="C7" s="7" t="s">
        <v>9</v>
      </c>
      <c r="D7" s="3">
        <v>13537</v>
      </c>
      <c r="E7" s="10">
        <v>61.7</v>
      </c>
      <c r="F7" s="3">
        <v>6</v>
      </c>
      <c r="G7" s="8">
        <f t="shared" si="0"/>
        <v>370.20000000000005</v>
      </c>
    </row>
    <row r="8" spans="1:7" x14ac:dyDescent="0.3">
      <c r="A8" s="5"/>
      <c r="B8" s="7"/>
      <c r="C8" s="7"/>
      <c r="D8" s="3"/>
      <c r="E8" s="10"/>
      <c r="F8" s="3"/>
      <c r="G8" s="8">
        <f t="shared" si="0"/>
        <v>0</v>
      </c>
    </row>
    <row r="9" spans="1:7" x14ac:dyDescent="0.3">
      <c r="A9" s="5"/>
      <c r="B9" s="7"/>
      <c r="C9" s="7"/>
      <c r="D9" s="3"/>
      <c r="E9" s="10"/>
      <c r="F9" s="3"/>
      <c r="G9" s="8">
        <f t="shared" si="0"/>
        <v>0</v>
      </c>
    </row>
    <row r="10" spans="1:7" x14ac:dyDescent="0.3">
      <c r="A10" s="5"/>
      <c r="B10" s="7"/>
      <c r="C10" s="7"/>
      <c r="D10" s="3"/>
      <c r="E10" s="10"/>
      <c r="F10" s="3"/>
      <c r="G10" s="8">
        <f t="shared" si="0"/>
        <v>0</v>
      </c>
    </row>
    <row r="11" spans="1:7" x14ac:dyDescent="0.3">
      <c r="A11" s="5"/>
      <c r="B11" s="7"/>
      <c r="C11" s="7"/>
      <c r="D11" s="3"/>
      <c r="E11" s="10"/>
      <c r="F11" s="3"/>
      <c r="G11" s="8">
        <f t="shared" si="0"/>
        <v>0</v>
      </c>
    </row>
    <row r="12" spans="1:7" x14ac:dyDescent="0.3">
      <c r="A12" s="5"/>
      <c r="B12" s="7"/>
      <c r="C12" s="7"/>
      <c r="D12" s="3"/>
      <c r="E12" s="10"/>
      <c r="F12" s="3"/>
      <c r="G12" s="8">
        <f t="shared" si="0"/>
        <v>0</v>
      </c>
    </row>
    <row r="13" spans="1:7" x14ac:dyDescent="0.3">
      <c r="A13" s="5"/>
      <c r="B13" s="7"/>
      <c r="C13" s="7"/>
      <c r="D13" s="3"/>
      <c r="E13" s="10"/>
      <c r="F13" s="3"/>
      <c r="G13" s="8">
        <f t="shared" si="0"/>
        <v>0</v>
      </c>
    </row>
    <row r="14" spans="1:7" x14ac:dyDescent="0.3">
      <c r="A14" s="5"/>
      <c r="B14" s="7"/>
      <c r="C14" s="7"/>
      <c r="D14" s="3"/>
      <c r="E14" s="10"/>
      <c r="F14" s="3"/>
      <c r="G14" s="8">
        <f t="shared" si="0"/>
        <v>0</v>
      </c>
    </row>
    <row r="15" spans="1:7" x14ac:dyDescent="0.3">
      <c r="A15" s="5"/>
      <c r="B15" s="7"/>
      <c r="C15" s="7"/>
      <c r="D15" s="3"/>
      <c r="E15" s="10"/>
      <c r="F15" s="3"/>
      <c r="G15" s="8">
        <f t="shared" si="0"/>
        <v>0</v>
      </c>
    </row>
    <row r="16" spans="1:7" x14ac:dyDescent="0.3">
      <c r="A16" s="5"/>
      <c r="B16" s="7"/>
      <c r="C16" s="7"/>
      <c r="D16" s="3"/>
      <c r="E16" s="10"/>
      <c r="F16" s="3"/>
      <c r="G16" s="8">
        <f t="shared" si="0"/>
        <v>0</v>
      </c>
    </row>
    <row r="17" spans="1:7" x14ac:dyDescent="0.3">
      <c r="A17" s="5"/>
      <c r="B17" s="7"/>
      <c r="C17" s="7"/>
      <c r="D17" s="3"/>
      <c r="E17" s="10"/>
      <c r="F17" s="3"/>
      <c r="G17" s="8">
        <f t="shared" si="0"/>
        <v>0</v>
      </c>
    </row>
    <row r="18" spans="1:7" x14ac:dyDescent="0.3">
      <c r="A18" s="5"/>
      <c r="B18" s="7"/>
      <c r="C18" s="7"/>
      <c r="D18" s="3"/>
      <c r="E18" s="10"/>
      <c r="F18" s="3"/>
      <c r="G18" s="8">
        <f t="shared" si="0"/>
        <v>0</v>
      </c>
    </row>
    <row r="19" spans="1:7" x14ac:dyDescent="0.3">
      <c r="A19" s="5"/>
      <c r="B19" s="7"/>
      <c r="C19" s="7"/>
      <c r="D19" s="3"/>
      <c r="E19" s="10"/>
      <c r="F19" s="3"/>
      <c r="G19" s="8">
        <f t="shared" si="0"/>
        <v>0</v>
      </c>
    </row>
    <row r="20" spans="1:7" x14ac:dyDescent="0.3">
      <c r="A20" s="5"/>
      <c r="B20" s="7"/>
      <c r="C20" s="7"/>
      <c r="D20" s="3"/>
      <c r="E20" s="10"/>
      <c r="F20" s="3"/>
      <c r="G20" s="8">
        <f t="shared" si="0"/>
        <v>0</v>
      </c>
    </row>
    <row r="21" spans="1:7" x14ac:dyDescent="0.3">
      <c r="A21" s="5"/>
      <c r="B21" s="7"/>
      <c r="C21" s="7"/>
      <c r="D21" s="3"/>
      <c r="E21" s="10"/>
      <c r="F21" s="3"/>
      <c r="G21" s="8">
        <f t="shared" si="0"/>
        <v>0</v>
      </c>
    </row>
    <row r="22" spans="1:7" x14ac:dyDescent="0.3">
      <c r="A22" s="5"/>
      <c r="B22" s="7"/>
      <c r="C22" s="7"/>
      <c r="D22" s="3"/>
      <c r="E22" s="10"/>
      <c r="F22" s="3"/>
      <c r="G22" s="8">
        <f t="shared" si="0"/>
        <v>0</v>
      </c>
    </row>
    <row r="23" spans="1:7" x14ac:dyDescent="0.3">
      <c r="A23" s="5"/>
      <c r="B23" s="7"/>
      <c r="C23" s="7"/>
      <c r="D23" s="3"/>
      <c r="E23" s="10"/>
      <c r="F23" s="3"/>
      <c r="G23" s="8">
        <f t="shared" si="0"/>
        <v>0</v>
      </c>
    </row>
    <row r="24" spans="1:7" x14ac:dyDescent="0.3">
      <c r="A24" s="5"/>
      <c r="B24" s="7"/>
      <c r="C24" s="7"/>
      <c r="D24" s="3"/>
      <c r="E24" s="10"/>
      <c r="F24" s="3"/>
      <c r="G24" s="8">
        <f t="shared" si="0"/>
        <v>0</v>
      </c>
    </row>
    <row r="25" spans="1:7" x14ac:dyDescent="0.3">
      <c r="A25" s="5"/>
      <c r="B25" s="7"/>
      <c r="C25" s="7"/>
      <c r="D25" s="3"/>
      <c r="E25" s="10"/>
      <c r="F25" s="3"/>
      <c r="G25" s="8">
        <f t="shared" si="0"/>
        <v>0</v>
      </c>
    </row>
    <row r="26" spans="1:7" x14ac:dyDescent="0.3">
      <c r="A26" s="5"/>
      <c r="B26" s="7"/>
      <c r="C26" s="7"/>
      <c r="D26" s="3"/>
      <c r="E26" s="10"/>
      <c r="F26" s="3"/>
      <c r="G26" s="8">
        <f t="shared" si="0"/>
        <v>0</v>
      </c>
    </row>
    <row r="27" spans="1:7" x14ac:dyDescent="0.3">
      <c r="A27" s="5"/>
      <c r="B27" s="7"/>
      <c r="C27" s="7"/>
      <c r="D27" s="3"/>
      <c r="E27" s="10"/>
      <c r="F27" s="3"/>
      <c r="G27" s="8">
        <f t="shared" si="0"/>
        <v>0</v>
      </c>
    </row>
    <row r="28" spans="1:7" x14ac:dyDescent="0.3">
      <c r="A28" s="5"/>
      <c r="B28" s="7"/>
      <c r="C28" s="7"/>
      <c r="D28" s="3"/>
      <c r="E28" s="10"/>
      <c r="F28" s="3"/>
      <c r="G28" s="8">
        <f t="shared" si="0"/>
        <v>0</v>
      </c>
    </row>
    <row r="29" spans="1:7" ht="15" thickBot="1" x14ac:dyDescent="0.35">
      <c r="A29" s="11"/>
      <c r="B29" s="12"/>
      <c r="C29" s="12"/>
      <c r="D29" s="13"/>
      <c r="E29" s="14"/>
      <c r="F29" s="13"/>
      <c r="G29" s="8">
        <f t="shared" si="0"/>
        <v>0</v>
      </c>
    </row>
    <row r="30" spans="1:7" ht="15" thickBot="1" x14ac:dyDescent="0.35">
      <c r="A30" s="15"/>
      <c r="B30" s="16"/>
      <c r="C30" s="16"/>
      <c r="D30" s="1"/>
      <c r="E30" s="17">
        <f>SUM(E3:E29)</f>
        <v>488.49999999999994</v>
      </c>
      <c r="F30" s="1"/>
      <c r="G30" s="18">
        <f>SUM(G3:G29)</f>
        <v>2931</v>
      </c>
    </row>
  </sheetData>
  <mergeCells count="1">
    <mergeCell ref="A1:G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F1DF85-6C4A-4803-A51D-FB9CE67A1A65}">
  <dimension ref="A1:G30"/>
  <sheetViews>
    <sheetView workbookViewId="0">
      <selection activeCell="P20" sqref="P20"/>
    </sheetView>
  </sheetViews>
  <sheetFormatPr defaultRowHeight="14.4" x14ac:dyDescent="0.3"/>
  <cols>
    <col min="1" max="1" width="17.21875" customWidth="1"/>
    <col min="2" max="2" width="26.33203125" customWidth="1"/>
    <col min="3" max="3" width="25.77734375" customWidth="1"/>
    <col min="4" max="4" width="10.77734375" customWidth="1"/>
    <col min="5" max="5" width="14.6640625" customWidth="1"/>
    <col min="7" max="7" width="17.109375" customWidth="1"/>
  </cols>
  <sheetData>
    <row r="1" spans="1:7" ht="15" thickBot="1" x14ac:dyDescent="0.35">
      <c r="A1" s="22" t="s">
        <v>5</v>
      </c>
      <c r="B1" s="23"/>
      <c r="C1" s="23"/>
      <c r="D1" s="23"/>
      <c r="E1" s="23"/>
      <c r="F1" s="23"/>
      <c r="G1" s="24"/>
    </row>
    <row r="2" spans="1:7" ht="15" thickBot="1" x14ac:dyDescent="0.35">
      <c r="A2" s="19" t="s">
        <v>0</v>
      </c>
      <c r="B2" s="20" t="s">
        <v>1</v>
      </c>
      <c r="C2" s="20" t="s">
        <v>2</v>
      </c>
      <c r="D2" s="20" t="s">
        <v>28</v>
      </c>
      <c r="E2" s="20" t="s">
        <v>24</v>
      </c>
      <c r="F2" s="20" t="s">
        <v>3</v>
      </c>
      <c r="G2" s="21" t="s">
        <v>4</v>
      </c>
    </row>
    <row r="3" spans="1:7" x14ac:dyDescent="0.3">
      <c r="A3" s="4" t="s">
        <v>33</v>
      </c>
      <c r="B3" s="6" t="s">
        <v>37</v>
      </c>
      <c r="C3" s="6" t="s">
        <v>38</v>
      </c>
      <c r="D3" s="2">
        <v>4962</v>
      </c>
      <c r="E3" s="9">
        <v>78.349999999999994</v>
      </c>
      <c r="F3" s="2">
        <v>10</v>
      </c>
      <c r="G3" s="8">
        <f>(E3*F3)</f>
        <v>783.5</v>
      </c>
    </row>
    <row r="4" spans="1:7" x14ac:dyDescent="0.3">
      <c r="A4" s="5" t="s">
        <v>7</v>
      </c>
      <c r="B4" s="7" t="s">
        <v>39</v>
      </c>
      <c r="C4" s="7" t="s">
        <v>38</v>
      </c>
      <c r="D4" s="3">
        <v>4962</v>
      </c>
      <c r="E4" s="10">
        <v>78.349999999999994</v>
      </c>
      <c r="F4" s="3">
        <v>10</v>
      </c>
      <c r="G4" s="8">
        <f t="shared" ref="G4:G29" si="0">(E4*F4)</f>
        <v>783.5</v>
      </c>
    </row>
    <row r="5" spans="1:7" x14ac:dyDescent="0.3">
      <c r="A5" s="5" t="s">
        <v>10</v>
      </c>
      <c r="B5" s="7" t="s">
        <v>40</v>
      </c>
      <c r="C5" s="7" t="s">
        <v>38</v>
      </c>
      <c r="D5" s="3">
        <v>4950</v>
      </c>
      <c r="E5" s="10">
        <v>62.68</v>
      </c>
      <c r="F5" s="3">
        <v>10</v>
      </c>
      <c r="G5" s="8">
        <f t="shared" si="0"/>
        <v>626.79999999999995</v>
      </c>
    </row>
    <row r="6" spans="1:7" x14ac:dyDescent="0.3">
      <c r="A6" s="5" t="s">
        <v>10</v>
      </c>
      <c r="B6" s="7" t="s">
        <v>41</v>
      </c>
      <c r="C6" s="7" t="s">
        <v>38</v>
      </c>
      <c r="D6" s="3">
        <v>4950</v>
      </c>
      <c r="E6" s="10">
        <v>62.68</v>
      </c>
      <c r="F6" s="3">
        <v>10</v>
      </c>
      <c r="G6" s="8">
        <f t="shared" si="0"/>
        <v>626.79999999999995</v>
      </c>
    </row>
    <row r="7" spans="1:7" x14ac:dyDescent="0.3">
      <c r="A7" s="5" t="s">
        <v>12</v>
      </c>
      <c r="B7" s="7" t="s">
        <v>42</v>
      </c>
      <c r="C7" s="7" t="s">
        <v>38</v>
      </c>
      <c r="D7" s="3">
        <v>4956</v>
      </c>
      <c r="E7" s="10">
        <v>94.02</v>
      </c>
      <c r="F7" s="3">
        <v>10</v>
      </c>
      <c r="G7" s="8">
        <f t="shared" si="0"/>
        <v>940.19999999999993</v>
      </c>
    </row>
    <row r="8" spans="1:7" x14ac:dyDescent="0.3">
      <c r="A8" s="5" t="s">
        <v>14</v>
      </c>
      <c r="B8" s="7" t="s">
        <v>43</v>
      </c>
      <c r="C8" s="7" t="s">
        <v>9</v>
      </c>
      <c r="D8" s="3">
        <v>13658</v>
      </c>
      <c r="E8" s="10">
        <v>61.7</v>
      </c>
      <c r="F8" s="3">
        <v>10</v>
      </c>
      <c r="G8" s="8">
        <f t="shared" si="0"/>
        <v>617</v>
      </c>
    </row>
    <row r="9" spans="1:7" x14ac:dyDescent="0.3">
      <c r="A9" s="5" t="s">
        <v>16</v>
      </c>
      <c r="B9" s="7" t="s">
        <v>44</v>
      </c>
      <c r="C9" s="7" t="s">
        <v>9</v>
      </c>
      <c r="D9" s="3">
        <v>13539</v>
      </c>
      <c r="E9" s="10">
        <v>62.68</v>
      </c>
      <c r="F9" s="3">
        <v>10</v>
      </c>
      <c r="G9" s="8">
        <f t="shared" si="0"/>
        <v>626.79999999999995</v>
      </c>
    </row>
    <row r="10" spans="1:7" x14ac:dyDescent="0.3">
      <c r="A10" s="5" t="s">
        <v>34</v>
      </c>
      <c r="B10" s="7" t="s">
        <v>45</v>
      </c>
      <c r="C10" s="7" t="s">
        <v>9</v>
      </c>
      <c r="D10" s="3">
        <v>13980</v>
      </c>
      <c r="E10" s="10">
        <v>62.68</v>
      </c>
      <c r="F10" s="3">
        <v>7</v>
      </c>
      <c r="G10" s="8">
        <f t="shared" si="0"/>
        <v>438.76</v>
      </c>
    </row>
    <row r="11" spans="1:7" x14ac:dyDescent="0.3">
      <c r="A11" s="5" t="s">
        <v>35</v>
      </c>
      <c r="B11" s="7" t="s">
        <v>46</v>
      </c>
      <c r="C11" s="7" t="s">
        <v>9</v>
      </c>
      <c r="D11" s="3">
        <v>13819</v>
      </c>
      <c r="E11" s="10">
        <v>31.34</v>
      </c>
      <c r="F11" s="3">
        <v>7</v>
      </c>
      <c r="G11" s="8">
        <f t="shared" si="0"/>
        <v>219.38</v>
      </c>
    </row>
    <row r="12" spans="1:7" x14ac:dyDescent="0.3">
      <c r="A12" s="5" t="s">
        <v>36</v>
      </c>
      <c r="B12" s="7" t="s">
        <v>47</v>
      </c>
      <c r="C12" s="7" t="s">
        <v>48</v>
      </c>
      <c r="D12" s="3">
        <v>5018</v>
      </c>
      <c r="E12" s="10">
        <v>62.6</v>
      </c>
      <c r="F12" s="3">
        <v>7</v>
      </c>
      <c r="G12" s="8">
        <f t="shared" si="0"/>
        <v>438.2</v>
      </c>
    </row>
    <row r="13" spans="1:7" x14ac:dyDescent="0.3">
      <c r="A13" s="5"/>
      <c r="B13" s="7"/>
      <c r="C13" s="7"/>
      <c r="D13" s="3"/>
      <c r="E13" s="10"/>
      <c r="F13" s="3"/>
      <c r="G13" s="8">
        <f t="shared" si="0"/>
        <v>0</v>
      </c>
    </row>
    <row r="14" spans="1:7" x14ac:dyDescent="0.3">
      <c r="A14" s="5"/>
      <c r="B14" s="7"/>
      <c r="C14" s="7"/>
      <c r="D14" s="3"/>
      <c r="E14" s="10"/>
      <c r="F14" s="3"/>
      <c r="G14" s="8">
        <f t="shared" si="0"/>
        <v>0</v>
      </c>
    </row>
    <row r="15" spans="1:7" x14ac:dyDescent="0.3">
      <c r="A15" s="5"/>
      <c r="B15" s="7"/>
      <c r="C15" s="7"/>
      <c r="D15" s="3"/>
      <c r="E15" s="10"/>
      <c r="F15" s="3"/>
      <c r="G15" s="8">
        <f t="shared" si="0"/>
        <v>0</v>
      </c>
    </row>
    <row r="16" spans="1:7" x14ac:dyDescent="0.3">
      <c r="A16" s="5"/>
      <c r="B16" s="7"/>
      <c r="C16" s="7"/>
      <c r="D16" s="3"/>
      <c r="E16" s="10"/>
      <c r="F16" s="3"/>
      <c r="G16" s="8">
        <f t="shared" si="0"/>
        <v>0</v>
      </c>
    </row>
    <row r="17" spans="1:7" x14ac:dyDescent="0.3">
      <c r="A17" s="5"/>
      <c r="B17" s="7"/>
      <c r="C17" s="7"/>
      <c r="D17" s="3"/>
      <c r="E17" s="10"/>
      <c r="F17" s="3"/>
      <c r="G17" s="8">
        <f t="shared" si="0"/>
        <v>0</v>
      </c>
    </row>
    <row r="18" spans="1:7" x14ac:dyDescent="0.3">
      <c r="A18" s="5"/>
      <c r="B18" s="7"/>
      <c r="C18" s="7"/>
      <c r="D18" s="3"/>
      <c r="E18" s="10"/>
      <c r="F18" s="3"/>
      <c r="G18" s="8">
        <f t="shared" si="0"/>
        <v>0</v>
      </c>
    </row>
    <row r="19" spans="1:7" x14ac:dyDescent="0.3">
      <c r="A19" s="5"/>
      <c r="B19" s="7"/>
      <c r="C19" s="7"/>
      <c r="D19" s="3"/>
      <c r="E19" s="10"/>
      <c r="F19" s="3"/>
      <c r="G19" s="8">
        <f t="shared" si="0"/>
        <v>0</v>
      </c>
    </row>
    <row r="20" spans="1:7" x14ac:dyDescent="0.3">
      <c r="A20" s="5"/>
      <c r="B20" s="7"/>
      <c r="C20" s="7"/>
      <c r="D20" s="3"/>
      <c r="E20" s="10"/>
      <c r="F20" s="3"/>
      <c r="G20" s="8">
        <f t="shared" si="0"/>
        <v>0</v>
      </c>
    </row>
    <row r="21" spans="1:7" x14ac:dyDescent="0.3">
      <c r="A21" s="5"/>
      <c r="B21" s="7"/>
      <c r="C21" s="7"/>
      <c r="D21" s="3"/>
      <c r="E21" s="10"/>
      <c r="F21" s="3"/>
      <c r="G21" s="8">
        <f t="shared" si="0"/>
        <v>0</v>
      </c>
    </row>
    <row r="22" spans="1:7" x14ac:dyDescent="0.3">
      <c r="A22" s="5"/>
      <c r="B22" s="7"/>
      <c r="C22" s="7"/>
      <c r="D22" s="3"/>
      <c r="E22" s="10"/>
      <c r="F22" s="3"/>
      <c r="G22" s="8">
        <f t="shared" si="0"/>
        <v>0</v>
      </c>
    </row>
    <row r="23" spans="1:7" x14ac:dyDescent="0.3">
      <c r="A23" s="5"/>
      <c r="B23" s="7"/>
      <c r="C23" s="7"/>
      <c r="D23" s="3"/>
      <c r="E23" s="10"/>
      <c r="F23" s="3"/>
      <c r="G23" s="8">
        <f t="shared" si="0"/>
        <v>0</v>
      </c>
    </row>
    <row r="24" spans="1:7" x14ac:dyDescent="0.3">
      <c r="A24" s="5"/>
      <c r="B24" s="7"/>
      <c r="C24" s="7"/>
      <c r="D24" s="3"/>
      <c r="E24" s="10"/>
      <c r="F24" s="3"/>
      <c r="G24" s="8">
        <f t="shared" si="0"/>
        <v>0</v>
      </c>
    </row>
    <row r="25" spans="1:7" x14ac:dyDescent="0.3">
      <c r="A25" s="5"/>
      <c r="B25" s="7"/>
      <c r="C25" s="7"/>
      <c r="D25" s="3"/>
      <c r="E25" s="10"/>
      <c r="F25" s="3"/>
      <c r="G25" s="8">
        <f t="shared" si="0"/>
        <v>0</v>
      </c>
    </row>
    <row r="26" spans="1:7" x14ac:dyDescent="0.3">
      <c r="A26" s="5"/>
      <c r="B26" s="7"/>
      <c r="C26" s="7"/>
      <c r="D26" s="3"/>
      <c r="E26" s="10"/>
      <c r="F26" s="3"/>
      <c r="G26" s="8">
        <f t="shared" si="0"/>
        <v>0</v>
      </c>
    </row>
    <row r="27" spans="1:7" x14ac:dyDescent="0.3">
      <c r="A27" s="5"/>
      <c r="B27" s="7"/>
      <c r="C27" s="7"/>
      <c r="D27" s="3"/>
      <c r="E27" s="10"/>
      <c r="F27" s="3"/>
      <c r="G27" s="8">
        <f t="shared" si="0"/>
        <v>0</v>
      </c>
    </row>
    <row r="28" spans="1:7" x14ac:dyDescent="0.3">
      <c r="A28" s="5"/>
      <c r="B28" s="7"/>
      <c r="C28" s="7"/>
      <c r="D28" s="3"/>
      <c r="E28" s="10"/>
      <c r="F28" s="3"/>
      <c r="G28" s="8">
        <f t="shared" si="0"/>
        <v>0</v>
      </c>
    </row>
    <row r="29" spans="1:7" ht="15" thickBot="1" x14ac:dyDescent="0.35">
      <c r="A29" s="11"/>
      <c r="B29" s="12"/>
      <c r="C29" s="12"/>
      <c r="D29" s="13"/>
      <c r="E29" s="14"/>
      <c r="F29" s="13"/>
      <c r="G29" s="8">
        <f t="shared" si="0"/>
        <v>0</v>
      </c>
    </row>
    <row r="30" spans="1:7" ht="15" thickBot="1" x14ac:dyDescent="0.35">
      <c r="A30" s="15"/>
      <c r="B30" s="16"/>
      <c r="C30" s="16"/>
      <c r="D30" s="1"/>
      <c r="E30" s="17">
        <f>SUM(E3:E29)</f>
        <v>657.08</v>
      </c>
      <c r="F30" s="1"/>
      <c r="G30" s="18">
        <f>SUM(G3:G29)</f>
        <v>6100.9400000000005</v>
      </c>
    </row>
  </sheetData>
  <mergeCells count="1">
    <mergeCell ref="A1:G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C3F3AA-79CF-4D0D-B272-85FFE6A51101}">
  <dimension ref="A1:G30"/>
  <sheetViews>
    <sheetView workbookViewId="0">
      <selection activeCell="F4" sqref="F4"/>
    </sheetView>
  </sheetViews>
  <sheetFormatPr defaultRowHeight="14.4" x14ac:dyDescent="0.3"/>
  <cols>
    <col min="1" max="1" width="17.21875" customWidth="1"/>
    <col min="2" max="2" width="26.33203125" customWidth="1"/>
    <col min="3" max="3" width="25.77734375" customWidth="1"/>
    <col min="4" max="4" width="10.77734375" customWidth="1"/>
    <col min="5" max="5" width="14.6640625" customWidth="1"/>
    <col min="7" max="7" width="17.109375" customWidth="1"/>
  </cols>
  <sheetData>
    <row r="1" spans="1:7" ht="15" thickBot="1" x14ac:dyDescent="0.35">
      <c r="A1" s="22" t="s">
        <v>5</v>
      </c>
      <c r="B1" s="23"/>
      <c r="C1" s="23"/>
      <c r="D1" s="23"/>
      <c r="E1" s="23"/>
      <c r="F1" s="23"/>
      <c r="G1" s="24"/>
    </row>
    <row r="2" spans="1:7" ht="15" thickBot="1" x14ac:dyDescent="0.35">
      <c r="A2" s="19" t="s">
        <v>0</v>
      </c>
      <c r="B2" s="20" t="s">
        <v>1</v>
      </c>
      <c r="C2" s="20" t="s">
        <v>2</v>
      </c>
      <c r="D2" s="20" t="s">
        <v>28</v>
      </c>
      <c r="E2" s="20" t="s">
        <v>24</v>
      </c>
      <c r="F2" s="20" t="s">
        <v>3</v>
      </c>
      <c r="G2" s="21" t="s">
        <v>4</v>
      </c>
    </row>
    <row r="3" spans="1:7" x14ac:dyDescent="0.3">
      <c r="A3" s="4" t="s">
        <v>16</v>
      </c>
      <c r="B3" s="6" t="s">
        <v>49</v>
      </c>
      <c r="C3" s="6" t="s">
        <v>17</v>
      </c>
      <c r="D3" s="2">
        <v>3827</v>
      </c>
      <c r="E3" s="9">
        <v>94.36</v>
      </c>
      <c r="F3" s="2">
        <v>3</v>
      </c>
      <c r="G3" s="8">
        <f>(E3*F3)</f>
        <v>283.08</v>
      </c>
    </row>
    <row r="4" spans="1:7" x14ac:dyDescent="0.3">
      <c r="A4" s="5"/>
      <c r="B4" s="7"/>
      <c r="C4" s="7"/>
      <c r="D4" s="3"/>
      <c r="E4" s="10"/>
      <c r="F4" s="3"/>
      <c r="G4" s="8">
        <f t="shared" ref="G4:G29" si="0">(E4*F4)</f>
        <v>0</v>
      </c>
    </row>
    <row r="5" spans="1:7" x14ac:dyDescent="0.3">
      <c r="A5" s="5"/>
      <c r="B5" s="7"/>
      <c r="C5" s="7"/>
      <c r="D5" s="3"/>
      <c r="E5" s="10"/>
      <c r="F5" s="3"/>
      <c r="G5" s="8">
        <f t="shared" si="0"/>
        <v>0</v>
      </c>
    </row>
    <row r="6" spans="1:7" x14ac:dyDescent="0.3">
      <c r="A6" s="5"/>
      <c r="B6" s="7"/>
      <c r="C6" s="7"/>
      <c r="D6" s="3"/>
      <c r="E6" s="10"/>
      <c r="F6" s="3"/>
      <c r="G6" s="8">
        <f t="shared" si="0"/>
        <v>0</v>
      </c>
    </row>
    <row r="7" spans="1:7" x14ac:dyDescent="0.3">
      <c r="A7" s="5"/>
      <c r="B7" s="7"/>
      <c r="C7" s="7"/>
      <c r="D7" s="3"/>
      <c r="E7" s="10"/>
      <c r="F7" s="3"/>
      <c r="G7" s="8">
        <f t="shared" si="0"/>
        <v>0</v>
      </c>
    </row>
    <row r="8" spans="1:7" x14ac:dyDescent="0.3">
      <c r="A8" s="5"/>
      <c r="B8" s="7"/>
      <c r="C8" s="7"/>
      <c r="D8" s="3"/>
      <c r="E8" s="10"/>
      <c r="F8" s="3"/>
      <c r="G8" s="8">
        <f t="shared" si="0"/>
        <v>0</v>
      </c>
    </row>
    <row r="9" spans="1:7" x14ac:dyDescent="0.3">
      <c r="A9" s="5"/>
      <c r="B9" s="7"/>
      <c r="C9" s="7"/>
      <c r="D9" s="3"/>
      <c r="E9" s="10"/>
      <c r="F9" s="3"/>
      <c r="G9" s="8">
        <f t="shared" si="0"/>
        <v>0</v>
      </c>
    </row>
    <row r="10" spans="1:7" x14ac:dyDescent="0.3">
      <c r="A10" s="5"/>
      <c r="B10" s="7"/>
      <c r="C10" s="7"/>
      <c r="D10" s="3"/>
      <c r="E10" s="10"/>
      <c r="F10" s="3"/>
      <c r="G10" s="8">
        <f t="shared" si="0"/>
        <v>0</v>
      </c>
    </row>
    <row r="11" spans="1:7" x14ac:dyDescent="0.3">
      <c r="A11" s="5"/>
      <c r="B11" s="7"/>
      <c r="C11" s="7"/>
      <c r="D11" s="3"/>
      <c r="E11" s="10"/>
      <c r="F11" s="3"/>
      <c r="G11" s="8">
        <f t="shared" si="0"/>
        <v>0</v>
      </c>
    </row>
    <row r="12" spans="1:7" x14ac:dyDescent="0.3">
      <c r="A12" s="5"/>
      <c r="B12" s="7"/>
      <c r="C12" s="7"/>
      <c r="D12" s="3"/>
      <c r="E12" s="10"/>
      <c r="F12" s="3"/>
      <c r="G12" s="8">
        <f t="shared" si="0"/>
        <v>0</v>
      </c>
    </row>
    <row r="13" spans="1:7" x14ac:dyDescent="0.3">
      <c r="A13" s="5"/>
      <c r="B13" s="7"/>
      <c r="C13" s="7"/>
      <c r="D13" s="3"/>
      <c r="E13" s="10"/>
      <c r="F13" s="3"/>
      <c r="G13" s="8">
        <f t="shared" si="0"/>
        <v>0</v>
      </c>
    </row>
    <row r="14" spans="1:7" x14ac:dyDescent="0.3">
      <c r="A14" s="5"/>
      <c r="B14" s="7"/>
      <c r="C14" s="7"/>
      <c r="D14" s="3"/>
      <c r="E14" s="10"/>
      <c r="F14" s="3"/>
      <c r="G14" s="8">
        <f t="shared" si="0"/>
        <v>0</v>
      </c>
    </row>
    <row r="15" spans="1:7" x14ac:dyDescent="0.3">
      <c r="A15" s="5"/>
      <c r="B15" s="7"/>
      <c r="C15" s="7"/>
      <c r="D15" s="3"/>
      <c r="E15" s="10"/>
      <c r="F15" s="3"/>
      <c r="G15" s="8">
        <f t="shared" si="0"/>
        <v>0</v>
      </c>
    </row>
    <row r="16" spans="1:7" x14ac:dyDescent="0.3">
      <c r="A16" s="5"/>
      <c r="B16" s="7"/>
      <c r="C16" s="7"/>
      <c r="D16" s="3"/>
      <c r="E16" s="10"/>
      <c r="F16" s="3"/>
      <c r="G16" s="8">
        <f t="shared" si="0"/>
        <v>0</v>
      </c>
    </row>
    <row r="17" spans="1:7" x14ac:dyDescent="0.3">
      <c r="A17" s="5"/>
      <c r="B17" s="7"/>
      <c r="C17" s="7"/>
      <c r="D17" s="3"/>
      <c r="E17" s="10"/>
      <c r="F17" s="3"/>
      <c r="G17" s="8">
        <f t="shared" si="0"/>
        <v>0</v>
      </c>
    </row>
    <row r="18" spans="1:7" x14ac:dyDescent="0.3">
      <c r="A18" s="5"/>
      <c r="B18" s="7"/>
      <c r="C18" s="7"/>
      <c r="D18" s="3"/>
      <c r="E18" s="10"/>
      <c r="F18" s="3"/>
      <c r="G18" s="8">
        <f t="shared" si="0"/>
        <v>0</v>
      </c>
    </row>
    <row r="19" spans="1:7" x14ac:dyDescent="0.3">
      <c r="A19" s="5"/>
      <c r="B19" s="7"/>
      <c r="C19" s="7"/>
      <c r="D19" s="3"/>
      <c r="E19" s="10"/>
      <c r="F19" s="3"/>
      <c r="G19" s="8">
        <f t="shared" si="0"/>
        <v>0</v>
      </c>
    </row>
    <row r="20" spans="1:7" x14ac:dyDescent="0.3">
      <c r="A20" s="5"/>
      <c r="B20" s="7"/>
      <c r="C20" s="7"/>
      <c r="D20" s="3"/>
      <c r="E20" s="10"/>
      <c r="F20" s="3"/>
      <c r="G20" s="8">
        <f t="shared" si="0"/>
        <v>0</v>
      </c>
    </row>
    <row r="21" spans="1:7" x14ac:dyDescent="0.3">
      <c r="A21" s="5"/>
      <c r="B21" s="7"/>
      <c r="C21" s="7"/>
      <c r="D21" s="3"/>
      <c r="E21" s="10"/>
      <c r="F21" s="3"/>
      <c r="G21" s="8">
        <f t="shared" si="0"/>
        <v>0</v>
      </c>
    </row>
    <row r="22" spans="1:7" x14ac:dyDescent="0.3">
      <c r="A22" s="5"/>
      <c r="B22" s="7"/>
      <c r="C22" s="7"/>
      <c r="D22" s="3"/>
      <c r="E22" s="10"/>
      <c r="F22" s="3"/>
      <c r="G22" s="8">
        <f t="shared" si="0"/>
        <v>0</v>
      </c>
    </row>
    <row r="23" spans="1:7" x14ac:dyDescent="0.3">
      <c r="A23" s="5"/>
      <c r="B23" s="7"/>
      <c r="C23" s="7"/>
      <c r="D23" s="3"/>
      <c r="E23" s="10"/>
      <c r="F23" s="3"/>
      <c r="G23" s="8">
        <f t="shared" si="0"/>
        <v>0</v>
      </c>
    </row>
    <row r="24" spans="1:7" x14ac:dyDescent="0.3">
      <c r="A24" s="5"/>
      <c r="B24" s="7"/>
      <c r="C24" s="7"/>
      <c r="D24" s="3"/>
      <c r="E24" s="10"/>
      <c r="F24" s="3"/>
      <c r="G24" s="8">
        <f t="shared" si="0"/>
        <v>0</v>
      </c>
    </row>
    <row r="25" spans="1:7" x14ac:dyDescent="0.3">
      <c r="A25" s="5"/>
      <c r="B25" s="7"/>
      <c r="C25" s="7"/>
      <c r="D25" s="3"/>
      <c r="E25" s="10"/>
      <c r="F25" s="3"/>
      <c r="G25" s="8">
        <f t="shared" si="0"/>
        <v>0</v>
      </c>
    </row>
    <row r="26" spans="1:7" x14ac:dyDescent="0.3">
      <c r="A26" s="5"/>
      <c r="B26" s="7"/>
      <c r="C26" s="7"/>
      <c r="D26" s="3"/>
      <c r="E26" s="10"/>
      <c r="F26" s="3"/>
      <c r="G26" s="8">
        <f t="shared" si="0"/>
        <v>0</v>
      </c>
    </row>
    <row r="27" spans="1:7" x14ac:dyDescent="0.3">
      <c r="A27" s="5"/>
      <c r="B27" s="7"/>
      <c r="C27" s="7"/>
      <c r="D27" s="3"/>
      <c r="E27" s="10"/>
      <c r="F27" s="3"/>
      <c r="G27" s="8">
        <f t="shared" si="0"/>
        <v>0</v>
      </c>
    </row>
    <row r="28" spans="1:7" x14ac:dyDescent="0.3">
      <c r="A28" s="5"/>
      <c r="B28" s="7"/>
      <c r="C28" s="7"/>
      <c r="D28" s="3"/>
      <c r="E28" s="10"/>
      <c r="F28" s="3"/>
      <c r="G28" s="8">
        <f t="shared" si="0"/>
        <v>0</v>
      </c>
    </row>
    <row r="29" spans="1:7" ht="15" thickBot="1" x14ac:dyDescent="0.35">
      <c r="A29" s="11"/>
      <c r="B29" s="12"/>
      <c r="C29" s="12"/>
      <c r="D29" s="13"/>
      <c r="E29" s="14"/>
      <c r="F29" s="13"/>
      <c r="G29" s="8">
        <f t="shared" si="0"/>
        <v>0</v>
      </c>
    </row>
    <row r="30" spans="1:7" ht="15" thickBot="1" x14ac:dyDescent="0.35">
      <c r="A30" s="15"/>
      <c r="B30" s="16"/>
      <c r="C30" s="16"/>
      <c r="D30" s="1"/>
      <c r="E30" s="17">
        <f>SUM(E3:E29)</f>
        <v>94.36</v>
      </c>
      <c r="F30" s="1"/>
      <c r="G30" s="18">
        <f>SUM(G3:G29)</f>
        <v>283.08</v>
      </c>
    </row>
  </sheetData>
  <mergeCells count="1">
    <mergeCell ref="A1:G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75A4ED-42C0-42AC-B818-00314BD658EF}">
  <dimension ref="A1:G30"/>
  <sheetViews>
    <sheetView workbookViewId="0">
      <selection activeCell="G4" sqref="G4"/>
    </sheetView>
  </sheetViews>
  <sheetFormatPr defaultRowHeight="14.4" x14ac:dyDescent="0.3"/>
  <cols>
    <col min="1" max="1" width="17.21875" customWidth="1"/>
    <col min="2" max="2" width="26.33203125" customWidth="1"/>
    <col min="3" max="3" width="25.77734375" customWidth="1"/>
    <col min="4" max="4" width="10.77734375" customWidth="1"/>
    <col min="5" max="5" width="14.6640625" customWidth="1"/>
    <col min="7" max="7" width="17.109375" customWidth="1"/>
  </cols>
  <sheetData>
    <row r="1" spans="1:7" ht="15" thickBot="1" x14ac:dyDescent="0.35">
      <c r="A1" s="22" t="s">
        <v>5</v>
      </c>
      <c r="B1" s="23"/>
      <c r="C1" s="23"/>
      <c r="D1" s="23"/>
      <c r="E1" s="23"/>
      <c r="F1" s="23"/>
      <c r="G1" s="24"/>
    </row>
    <row r="2" spans="1:7" ht="15" thickBot="1" x14ac:dyDescent="0.35">
      <c r="A2" s="19" t="s">
        <v>0</v>
      </c>
      <c r="B2" s="20" t="s">
        <v>1</v>
      </c>
      <c r="C2" s="20" t="s">
        <v>2</v>
      </c>
      <c r="D2" s="20" t="s">
        <v>28</v>
      </c>
      <c r="E2" s="20" t="s">
        <v>24</v>
      </c>
      <c r="F2" s="20" t="s">
        <v>3</v>
      </c>
      <c r="G2" s="21" t="s">
        <v>4</v>
      </c>
    </row>
    <row r="3" spans="1:7" x14ac:dyDescent="0.3">
      <c r="A3" s="4" t="s">
        <v>16</v>
      </c>
      <c r="B3" s="6" t="s">
        <v>50</v>
      </c>
      <c r="C3" s="6" t="s">
        <v>17</v>
      </c>
      <c r="D3" s="2">
        <v>4608</v>
      </c>
      <c r="E3" s="9">
        <v>93.29</v>
      </c>
      <c r="F3" s="2">
        <v>11</v>
      </c>
      <c r="G3" s="8">
        <f>(E3*F3)</f>
        <v>1026.19</v>
      </c>
    </row>
    <row r="4" spans="1:7" x14ac:dyDescent="0.3">
      <c r="A4" s="5" t="s">
        <v>34</v>
      </c>
      <c r="B4" s="7" t="s">
        <v>53</v>
      </c>
      <c r="C4" s="7" t="s">
        <v>9</v>
      </c>
      <c r="D4" s="3">
        <v>13843</v>
      </c>
      <c r="E4" s="10">
        <v>62.19</v>
      </c>
      <c r="F4" s="3">
        <v>11</v>
      </c>
      <c r="G4" s="8">
        <f t="shared" ref="G4:G29" si="0">(E4*F4)</f>
        <v>684.08999999999992</v>
      </c>
    </row>
    <row r="5" spans="1:7" x14ac:dyDescent="0.3">
      <c r="A5" s="5"/>
      <c r="B5" s="7"/>
      <c r="C5" s="7"/>
      <c r="D5" s="3"/>
      <c r="E5" s="10"/>
      <c r="F5" s="3"/>
      <c r="G5" s="8">
        <f t="shared" si="0"/>
        <v>0</v>
      </c>
    </row>
    <row r="6" spans="1:7" x14ac:dyDescent="0.3">
      <c r="A6" s="5"/>
      <c r="B6" s="7"/>
      <c r="C6" s="7"/>
      <c r="D6" s="3"/>
      <c r="E6" s="10"/>
      <c r="F6" s="3"/>
      <c r="G6" s="8">
        <f t="shared" si="0"/>
        <v>0</v>
      </c>
    </row>
    <row r="7" spans="1:7" x14ac:dyDescent="0.3">
      <c r="A7" s="5"/>
      <c r="B7" s="7"/>
      <c r="C7" s="7"/>
      <c r="D7" s="3"/>
      <c r="E7" s="10"/>
      <c r="F7" s="3"/>
      <c r="G7" s="8">
        <f t="shared" si="0"/>
        <v>0</v>
      </c>
    </row>
    <row r="8" spans="1:7" x14ac:dyDescent="0.3">
      <c r="A8" s="5"/>
      <c r="B8" s="7"/>
      <c r="C8" s="7"/>
      <c r="D8" s="3"/>
      <c r="E8" s="10"/>
      <c r="F8" s="3"/>
      <c r="G8" s="8">
        <f t="shared" si="0"/>
        <v>0</v>
      </c>
    </row>
    <row r="9" spans="1:7" x14ac:dyDescent="0.3">
      <c r="A9" s="5"/>
      <c r="B9" s="7"/>
      <c r="C9" s="7"/>
      <c r="D9" s="3"/>
      <c r="E9" s="10"/>
      <c r="F9" s="3"/>
      <c r="G9" s="8">
        <f t="shared" si="0"/>
        <v>0</v>
      </c>
    </row>
    <row r="10" spans="1:7" x14ac:dyDescent="0.3">
      <c r="A10" s="5"/>
      <c r="B10" s="7"/>
      <c r="C10" s="7"/>
      <c r="D10" s="3"/>
      <c r="E10" s="10"/>
      <c r="F10" s="3"/>
      <c r="G10" s="8">
        <f t="shared" si="0"/>
        <v>0</v>
      </c>
    </row>
    <row r="11" spans="1:7" x14ac:dyDescent="0.3">
      <c r="A11" s="5"/>
      <c r="B11" s="7"/>
      <c r="C11" s="7"/>
      <c r="D11" s="3"/>
      <c r="E11" s="10"/>
      <c r="F11" s="3"/>
      <c r="G11" s="8">
        <f t="shared" si="0"/>
        <v>0</v>
      </c>
    </row>
    <row r="12" spans="1:7" x14ac:dyDescent="0.3">
      <c r="A12" s="5"/>
      <c r="B12" s="7"/>
      <c r="C12" s="7"/>
      <c r="D12" s="3"/>
      <c r="E12" s="10"/>
      <c r="F12" s="3"/>
      <c r="G12" s="8">
        <f t="shared" si="0"/>
        <v>0</v>
      </c>
    </row>
    <row r="13" spans="1:7" x14ac:dyDescent="0.3">
      <c r="A13" s="5"/>
      <c r="B13" s="7"/>
      <c r="C13" s="7"/>
      <c r="D13" s="3"/>
      <c r="E13" s="10"/>
      <c r="F13" s="3"/>
      <c r="G13" s="8">
        <f t="shared" si="0"/>
        <v>0</v>
      </c>
    </row>
    <row r="14" spans="1:7" x14ac:dyDescent="0.3">
      <c r="A14" s="5"/>
      <c r="B14" s="7"/>
      <c r="C14" s="7"/>
      <c r="D14" s="3"/>
      <c r="E14" s="10"/>
      <c r="F14" s="3"/>
      <c r="G14" s="8">
        <f t="shared" si="0"/>
        <v>0</v>
      </c>
    </row>
    <row r="15" spans="1:7" x14ac:dyDescent="0.3">
      <c r="A15" s="5"/>
      <c r="B15" s="7"/>
      <c r="C15" s="7"/>
      <c r="D15" s="3"/>
      <c r="E15" s="10"/>
      <c r="F15" s="3"/>
      <c r="G15" s="8">
        <f t="shared" si="0"/>
        <v>0</v>
      </c>
    </row>
    <row r="16" spans="1:7" x14ac:dyDescent="0.3">
      <c r="A16" s="5"/>
      <c r="B16" s="7"/>
      <c r="C16" s="7"/>
      <c r="D16" s="3"/>
      <c r="E16" s="10"/>
      <c r="F16" s="3"/>
      <c r="G16" s="8">
        <f t="shared" si="0"/>
        <v>0</v>
      </c>
    </row>
    <row r="17" spans="1:7" x14ac:dyDescent="0.3">
      <c r="A17" s="5"/>
      <c r="B17" s="7"/>
      <c r="C17" s="7"/>
      <c r="D17" s="3"/>
      <c r="E17" s="10"/>
      <c r="F17" s="3"/>
      <c r="G17" s="8">
        <f t="shared" si="0"/>
        <v>0</v>
      </c>
    </row>
    <row r="18" spans="1:7" x14ac:dyDescent="0.3">
      <c r="A18" s="5"/>
      <c r="B18" s="7"/>
      <c r="C18" s="7"/>
      <c r="D18" s="3"/>
      <c r="E18" s="10"/>
      <c r="F18" s="3"/>
      <c r="G18" s="8">
        <f t="shared" si="0"/>
        <v>0</v>
      </c>
    </row>
    <row r="19" spans="1:7" x14ac:dyDescent="0.3">
      <c r="A19" s="5"/>
      <c r="B19" s="7"/>
      <c r="C19" s="7"/>
      <c r="D19" s="3"/>
      <c r="E19" s="10"/>
      <c r="F19" s="3"/>
      <c r="G19" s="8">
        <f t="shared" si="0"/>
        <v>0</v>
      </c>
    </row>
    <row r="20" spans="1:7" x14ac:dyDescent="0.3">
      <c r="A20" s="5"/>
      <c r="B20" s="7"/>
      <c r="C20" s="7"/>
      <c r="D20" s="3"/>
      <c r="E20" s="10"/>
      <c r="F20" s="3"/>
      <c r="G20" s="8">
        <f t="shared" si="0"/>
        <v>0</v>
      </c>
    </row>
    <row r="21" spans="1:7" x14ac:dyDescent="0.3">
      <c r="A21" s="5"/>
      <c r="B21" s="7"/>
      <c r="C21" s="7"/>
      <c r="D21" s="3"/>
      <c r="E21" s="10"/>
      <c r="F21" s="3"/>
      <c r="G21" s="8">
        <f t="shared" si="0"/>
        <v>0</v>
      </c>
    </row>
    <row r="22" spans="1:7" x14ac:dyDescent="0.3">
      <c r="A22" s="5"/>
      <c r="B22" s="7"/>
      <c r="C22" s="7"/>
      <c r="D22" s="3"/>
      <c r="E22" s="10"/>
      <c r="F22" s="3"/>
      <c r="G22" s="8">
        <f t="shared" si="0"/>
        <v>0</v>
      </c>
    </row>
    <row r="23" spans="1:7" x14ac:dyDescent="0.3">
      <c r="A23" s="5"/>
      <c r="B23" s="7"/>
      <c r="C23" s="7"/>
      <c r="D23" s="3"/>
      <c r="E23" s="10"/>
      <c r="F23" s="3"/>
      <c r="G23" s="8">
        <f t="shared" si="0"/>
        <v>0</v>
      </c>
    </row>
    <row r="24" spans="1:7" x14ac:dyDescent="0.3">
      <c r="A24" s="5"/>
      <c r="B24" s="7"/>
      <c r="C24" s="7"/>
      <c r="D24" s="3"/>
      <c r="E24" s="10"/>
      <c r="F24" s="3"/>
      <c r="G24" s="8">
        <f t="shared" si="0"/>
        <v>0</v>
      </c>
    </row>
    <row r="25" spans="1:7" x14ac:dyDescent="0.3">
      <c r="A25" s="5"/>
      <c r="B25" s="7"/>
      <c r="C25" s="7"/>
      <c r="D25" s="3"/>
      <c r="E25" s="10"/>
      <c r="F25" s="3"/>
      <c r="G25" s="8">
        <f t="shared" si="0"/>
        <v>0</v>
      </c>
    </row>
    <row r="26" spans="1:7" x14ac:dyDescent="0.3">
      <c r="A26" s="5"/>
      <c r="B26" s="7"/>
      <c r="C26" s="7"/>
      <c r="D26" s="3"/>
      <c r="E26" s="10"/>
      <c r="F26" s="3"/>
      <c r="G26" s="8">
        <f t="shared" si="0"/>
        <v>0</v>
      </c>
    </row>
    <row r="27" spans="1:7" x14ac:dyDescent="0.3">
      <c r="A27" s="5"/>
      <c r="B27" s="7"/>
      <c r="C27" s="7"/>
      <c r="D27" s="3"/>
      <c r="E27" s="10"/>
      <c r="F27" s="3"/>
      <c r="G27" s="8">
        <f t="shared" si="0"/>
        <v>0</v>
      </c>
    </row>
    <row r="28" spans="1:7" x14ac:dyDescent="0.3">
      <c r="A28" s="5"/>
      <c r="B28" s="7"/>
      <c r="C28" s="7"/>
      <c r="D28" s="3"/>
      <c r="E28" s="10"/>
      <c r="F28" s="3"/>
      <c r="G28" s="8">
        <f t="shared" si="0"/>
        <v>0</v>
      </c>
    </row>
    <row r="29" spans="1:7" ht="15" thickBot="1" x14ac:dyDescent="0.35">
      <c r="A29" s="11"/>
      <c r="B29" s="12"/>
      <c r="C29" s="12"/>
      <c r="D29" s="13"/>
      <c r="E29" s="14"/>
      <c r="F29" s="13"/>
      <c r="G29" s="8">
        <f t="shared" si="0"/>
        <v>0</v>
      </c>
    </row>
    <row r="30" spans="1:7" ht="15" thickBot="1" x14ac:dyDescent="0.35">
      <c r="A30" s="15"/>
      <c r="B30" s="16"/>
      <c r="C30" s="16"/>
      <c r="D30" s="1"/>
      <c r="E30" s="17">
        <f>SUM(E3:E29)</f>
        <v>155.48000000000002</v>
      </c>
      <c r="F30" s="1"/>
      <c r="G30" s="18">
        <f>SUM(G3:G29)</f>
        <v>1710.28</v>
      </c>
    </row>
  </sheetData>
  <mergeCells count="1">
    <mergeCell ref="A1:G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BF7603-DC31-42E7-BC1D-6943F7E9EA22}">
  <dimension ref="A1:G30"/>
  <sheetViews>
    <sheetView workbookViewId="0">
      <selection activeCell="G30" sqref="G30"/>
    </sheetView>
  </sheetViews>
  <sheetFormatPr defaultRowHeight="14.4" x14ac:dyDescent="0.3"/>
  <cols>
    <col min="1" max="1" width="17.21875" customWidth="1"/>
    <col min="2" max="2" width="26.33203125" customWidth="1"/>
    <col min="3" max="3" width="25.77734375" customWidth="1"/>
    <col min="4" max="4" width="10.77734375" customWidth="1"/>
    <col min="5" max="5" width="14.6640625" customWidth="1"/>
    <col min="7" max="7" width="17.109375" customWidth="1"/>
  </cols>
  <sheetData>
    <row r="1" spans="1:7" ht="15" thickBot="1" x14ac:dyDescent="0.35">
      <c r="A1" s="22" t="s">
        <v>5</v>
      </c>
      <c r="B1" s="23"/>
      <c r="C1" s="23"/>
      <c r="D1" s="23"/>
      <c r="E1" s="23"/>
      <c r="F1" s="23"/>
      <c r="G1" s="24"/>
    </row>
    <row r="2" spans="1:7" ht="15" thickBot="1" x14ac:dyDescent="0.35">
      <c r="A2" s="19" t="s">
        <v>0</v>
      </c>
      <c r="B2" s="20" t="s">
        <v>1</v>
      </c>
      <c r="C2" s="20" t="s">
        <v>2</v>
      </c>
      <c r="D2" s="20" t="s">
        <v>28</v>
      </c>
      <c r="E2" s="20" t="s">
        <v>24</v>
      </c>
      <c r="F2" s="20" t="s">
        <v>3</v>
      </c>
      <c r="G2" s="21" t="s">
        <v>4</v>
      </c>
    </row>
    <row r="3" spans="1:7" x14ac:dyDescent="0.3">
      <c r="A3" s="4" t="s">
        <v>7</v>
      </c>
      <c r="B3" s="6" t="s">
        <v>62</v>
      </c>
      <c r="C3" s="6" t="s">
        <v>63</v>
      </c>
      <c r="D3" s="2">
        <v>4508</v>
      </c>
      <c r="E3" s="9">
        <v>75.5</v>
      </c>
      <c r="F3" s="2">
        <v>6</v>
      </c>
      <c r="G3" s="8">
        <f>(E3*F3)</f>
        <v>453</v>
      </c>
    </row>
    <row r="4" spans="1:7" x14ac:dyDescent="0.3">
      <c r="A4" s="5" t="s">
        <v>7</v>
      </c>
      <c r="B4" s="7" t="s">
        <v>64</v>
      </c>
      <c r="C4" s="7" t="s">
        <v>63</v>
      </c>
      <c r="D4" s="3">
        <v>4508</v>
      </c>
      <c r="E4" s="10">
        <v>59</v>
      </c>
      <c r="F4" s="3">
        <v>7</v>
      </c>
      <c r="G4" s="8">
        <f t="shared" ref="G4:G29" si="0">(E4*F4)</f>
        <v>413</v>
      </c>
    </row>
    <row r="5" spans="1:7" x14ac:dyDescent="0.3">
      <c r="A5" s="5" t="s">
        <v>16</v>
      </c>
      <c r="B5" s="7" t="s">
        <v>65</v>
      </c>
      <c r="C5" s="7" t="s">
        <v>17</v>
      </c>
      <c r="D5" s="3">
        <v>4609</v>
      </c>
      <c r="E5" s="10">
        <v>99.31</v>
      </c>
      <c r="F5" s="3">
        <v>9</v>
      </c>
      <c r="G5" s="8">
        <f t="shared" si="0"/>
        <v>893.79</v>
      </c>
    </row>
    <row r="6" spans="1:7" x14ac:dyDescent="0.3">
      <c r="A6" s="5" t="s">
        <v>10</v>
      </c>
      <c r="B6" s="7" t="s">
        <v>66</v>
      </c>
      <c r="C6" s="7" t="s">
        <v>17</v>
      </c>
      <c r="D6" s="3">
        <v>4642</v>
      </c>
      <c r="E6" s="10">
        <v>132.41999999999999</v>
      </c>
      <c r="F6" s="3">
        <v>6</v>
      </c>
      <c r="G6" s="8">
        <f t="shared" si="0"/>
        <v>794.52</v>
      </c>
    </row>
    <row r="7" spans="1:7" x14ac:dyDescent="0.3">
      <c r="A7" s="5" t="s">
        <v>54</v>
      </c>
      <c r="B7" s="7" t="s">
        <v>67</v>
      </c>
      <c r="C7" s="7" t="s">
        <v>38</v>
      </c>
      <c r="D7" s="3">
        <v>3817</v>
      </c>
      <c r="E7" s="10">
        <v>64</v>
      </c>
      <c r="F7" s="3">
        <v>6</v>
      </c>
      <c r="G7" s="8">
        <f t="shared" si="0"/>
        <v>384</v>
      </c>
    </row>
    <row r="8" spans="1:7" x14ac:dyDescent="0.3">
      <c r="A8" s="5" t="s">
        <v>55</v>
      </c>
      <c r="B8" s="7" t="s">
        <v>70</v>
      </c>
      <c r="C8" s="7" t="s">
        <v>9</v>
      </c>
      <c r="D8" s="3">
        <v>14155</v>
      </c>
      <c r="E8" s="10">
        <v>67.260000000000005</v>
      </c>
      <c r="F8" s="3">
        <v>7</v>
      </c>
      <c r="G8" s="8">
        <f t="shared" si="0"/>
        <v>470.82000000000005</v>
      </c>
    </row>
    <row r="9" spans="1:7" x14ac:dyDescent="0.3">
      <c r="A9" s="5" t="s">
        <v>56</v>
      </c>
      <c r="B9" s="7" t="s">
        <v>71</v>
      </c>
      <c r="C9" s="7" t="s">
        <v>9</v>
      </c>
      <c r="D9" s="3">
        <v>13815</v>
      </c>
      <c r="E9" s="10">
        <v>66.209999999999994</v>
      </c>
      <c r="F9" s="3">
        <v>6</v>
      </c>
      <c r="G9" s="8">
        <f t="shared" si="0"/>
        <v>397.26</v>
      </c>
    </row>
    <row r="10" spans="1:7" x14ac:dyDescent="0.3">
      <c r="A10" s="5" t="s">
        <v>57</v>
      </c>
      <c r="B10" s="7" t="s">
        <v>72</v>
      </c>
      <c r="C10" s="7" t="s">
        <v>17</v>
      </c>
      <c r="D10" s="3">
        <v>4603</v>
      </c>
      <c r="E10" s="10">
        <v>33.1</v>
      </c>
      <c r="F10" s="3">
        <v>6</v>
      </c>
      <c r="G10" s="8">
        <f t="shared" si="0"/>
        <v>198.60000000000002</v>
      </c>
    </row>
    <row r="11" spans="1:7" x14ac:dyDescent="0.3">
      <c r="A11" s="5" t="s">
        <v>58</v>
      </c>
      <c r="B11" s="7" t="s">
        <v>73</v>
      </c>
      <c r="C11" s="7" t="s">
        <v>17</v>
      </c>
      <c r="D11" s="3">
        <v>4660</v>
      </c>
      <c r="E11" s="10">
        <v>33.1</v>
      </c>
      <c r="F11" s="3">
        <v>7</v>
      </c>
      <c r="G11" s="8">
        <f t="shared" si="0"/>
        <v>231.70000000000002</v>
      </c>
    </row>
    <row r="12" spans="1:7" x14ac:dyDescent="0.3">
      <c r="A12" s="5" t="s">
        <v>59</v>
      </c>
      <c r="B12" s="7" t="s">
        <v>74</v>
      </c>
      <c r="C12" s="7" t="s">
        <v>17</v>
      </c>
      <c r="D12" s="3">
        <v>4677</v>
      </c>
      <c r="E12" s="10">
        <v>33.1</v>
      </c>
      <c r="F12" s="3">
        <v>6</v>
      </c>
      <c r="G12" s="8">
        <f t="shared" si="0"/>
        <v>198.60000000000002</v>
      </c>
    </row>
    <row r="13" spans="1:7" x14ac:dyDescent="0.3">
      <c r="A13" s="5" t="s">
        <v>14</v>
      </c>
      <c r="B13" s="7" t="s">
        <v>75</v>
      </c>
      <c r="C13" s="7" t="s">
        <v>9</v>
      </c>
      <c r="D13" s="3">
        <v>13915</v>
      </c>
      <c r="E13" s="10">
        <v>66.209999999999994</v>
      </c>
      <c r="F13" s="3">
        <v>5</v>
      </c>
      <c r="G13" s="8">
        <f t="shared" si="0"/>
        <v>331.04999999999995</v>
      </c>
    </row>
    <row r="14" spans="1:7" x14ac:dyDescent="0.3">
      <c r="A14" s="5" t="s">
        <v>36</v>
      </c>
      <c r="B14" s="7" t="s">
        <v>76</v>
      </c>
      <c r="C14" s="7" t="s">
        <v>48</v>
      </c>
      <c r="D14" s="3"/>
      <c r="E14" s="10">
        <v>66.2</v>
      </c>
      <c r="F14" s="3">
        <v>7</v>
      </c>
      <c r="G14" s="8">
        <f t="shared" si="0"/>
        <v>463.40000000000003</v>
      </c>
    </row>
    <row r="15" spans="1:7" x14ac:dyDescent="0.3">
      <c r="A15" s="5" t="s">
        <v>34</v>
      </c>
      <c r="B15" s="7" t="s">
        <v>77</v>
      </c>
      <c r="C15" s="7" t="s">
        <v>9</v>
      </c>
      <c r="D15" s="3">
        <v>13890</v>
      </c>
      <c r="E15" s="10">
        <v>66.209999999999994</v>
      </c>
      <c r="F15" s="3">
        <v>8</v>
      </c>
      <c r="G15" s="8">
        <f t="shared" si="0"/>
        <v>529.67999999999995</v>
      </c>
    </row>
    <row r="16" spans="1:7" x14ac:dyDescent="0.3">
      <c r="A16" s="5" t="s">
        <v>60</v>
      </c>
      <c r="B16" s="7" t="s">
        <v>68</v>
      </c>
      <c r="C16" s="7" t="s">
        <v>38</v>
      </c>
      <c r="D16" s="3">
        <v>3911</v>
      </c>
      <c r="E16" s="10">
        <v>64</v>
      </c>
      <c r="F16" s="3">
        <v>6</v>
      </c>
      <c r="G16" s="8">
        <f t="shared" si="0"/>
        <v>384</v>
      </c>
    </row>
    <row r="17" spans="1:7" x14ac:dyDescent="0.3">
      <c r="A17" s="5" t="s">
        <v>61</v>
      </c>
      <c r="B17" s="7" t="s">
        <v>69</v>
      </c>
      <c r="C17" s="7" t="s">
        <v>17</v>
      </c>
      <c r="D17" s="3">
        <v>3843</v>
      </c>
      <c r="E17" s="10">
        <v>64.290000000000006</v>
      </c>
      <c r="F17" s="3">
        <v>5</v>
      </c>
      <c r="G17" s="8">
        <f t="shared" si="0"/>
        <v>321.45000000000005</v>
      </c>
    </row>
    <row r="18" spans="1:7" x14ac:dyDescent="0.3">
      <c r="A18" s="5"/>
      <c r="B18" s="7"/>
      <c r="C18" s="7"/>
      <c r="D18" s="3"/>
      <c r="E18" s="10"/>
      <c r="F18" s="3"/>
      <c r="G18" s="8">
        <f t="shared" si="0"/>
        <v>0</v>
      </c>
    </row>
    <row r="19" spans="1:7" x14ac:dyDescent="0.3">
      <c r="A19" s="5"/>
      <c r="B19" s="7"/>
      <c r="C19" s="7"/>
      <c r="D19" s="3"/>
      <c r="E19" s="10"/>
      <c r="F19" s="3"/>
      <c r="G19" s="8">
        <f t="shared" si="0"/>
        <v>0</v>
      </c>
    </row>
    <row r="20" spans="1:7" x14ac:dyDescent="0.3">
      <c r="A20" s="5"/>
      <c r="B20" s="7"/>
      <c r="C20" s="7"/>
      <c r="D20" s="3"/>
      <c r="E20" s="10"/>
      <c r="F20" s="3"/>
      <c r="G20" s="8">
        <f t="shared" si="0"/>
        <v>0</v>
      </c>
    </row>
    <row r="21" spans="1:7" x14ac:dyDescent="0.3">
      <c r="A21" s="5"/>
      <c r="B21" s="7"/>
      <c r="C21" s="7"/>
      <c r="D21" s="3"/>
      <c r="E21" s="10"/>
      <c r="F21" s="3"/>
      <c r="G21" s="8">
        <f t="shared" si="0"/>
        <v>0</v>
      </c>
    </row>
    <row r="22" spans="1:7" x14ac:dyDescent="0.3">
      <c r="A22" s="5"/>
      <c r="B22" s="7"/>
      <c r="C22" s="7"/>
      <c r="D22" s="3"/>
      <c r="E22" s="10"/>
      <c r="F22" s="3"/>
      <c r="G22" s="8">
        <f t="shared" si="0"/>
        <v>0</v>
      </c>
    </row>
    <row r="23" spans="1:7" x14ac:dyDescent="0.3">
      <c r="A23" s="5"/>
      <c r="B23" s="7"/>
      <c r="C23" s="7"/>
      <c r="D23" s="3"/>
      <c r="E23" s="10"/>
      <c r="F23" s="3"/>
      <c r="G23" s="8">
        <f t="shared" si="0"/>
        <v>0</v>
      </c>
    </row>
    <row r="24" spans="1:7" x14ac:dyDescent="0.3">
      <c r="A24" s="5"/>
      <c r="B24" s="7"/>
      <c r="C24" s="7"/>
      <c r="D24" s="3"/>
      <c r="E24" s="10"/>
      <c r="F24" s="3"/>
      <c r="G24" s="8">
        <f t="shared" si="0"/>
        <v>0</v>
      </c>
    </row>
    <row r="25" spans="1:7" x14ac:dyDescent="0.3">
      <c r="A25" s="5"/>
      <c r="B25" s="7"/>
      <c r="C25" s="7"/>
      <c r="D25" s="3"/>
      <c r="E25" s="10"/>
      <c r="F25" s="3"/>
      <c r="G25" s="8">
        <f t="shared" si="0"/>
        <v>0</v>
      </c>
    </row>
    <row r="26" spans="1:7" x14ac:dyDescent="0.3">
      <c r="A26" s="5"/>
      <c r="B26" s="7"/>
      <c r="C26" s="7"/>
      <c r="D26" s="3"/>
      <c r="E26" s="10"/>
      <c r="F26" s="3"/>
      <c r="G26" s="8">
        <f t="shared" si="0"/>
        <v>0</v>
      </c>
    </row>
    <row r="27" spans="1:7" x14ac:dyDescent="0.3">
      <c r="A27" s="5"/>
      <c r="B27" s="7"/>
      <c r="C27" s="7"/>
      <c r="D27" s="3"/>
      <c r="E27" s="10"/>
      <c r="F27" s="3"/>
      <c r="G27" s="8">
        <f t="shared" si="0"/>
        <v>0</v>
      </c>
    </row>
    <row r="28" spans="1:7" x14ac:dyDescent="0.3">
      <c r="A28" s="5"/>
      <c r="B28" s="7"/>
      <c r="C28" s="7"/>
      <c r="D28" s="3"/>
      <c r="E28" s="10"/>
      <c r="F28" s="3"/>
      <c r="G28" s="8">
        <f t="shared" si="0"/>
        <v>0</v>
      </c>
    </row>
    <row r="29" spans="1:7" ht="15" thickBot="1" x14ac:dyDescent="0.35">
      <c r="A29" s="11"/>
      <c r="B29" s="12"/>
      <c r="C29" s="12"/>
      <c r="D29" s="13"/>
      <c r="E29" s="14"/>
      <c r="F29" s="13"/>
      <c r="G29" s="8">
        <f t="shared" si="0"/>
        <v>0</v>
      </c>
    </row>
    <row r="30" spans="1:7" ht="15" thickBot="1" x14ac:dyDescent="0.35">
      <c r="A30" s="15"/>
      <c r="B30" s="16"/>
      <c r="C30" s="16"/>
      <c r="D30" s="1"/>
      <c r="E30" s="17">
        <f>SUM(E3:E29)</f>
        <v>989.9100000000002</v>
      </c>
      <c r="F30" s="1"/>
      <c r="G30" s="18">
        <f>SUM(G3:G29)</f>
        <v>6464.8700000000008</v>
      </c>
    </row>
  </sheetData>
  <mergeCells count="1">
    <mergeCell ref="A1:G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9DF411-92BA-48C6-9148-94960643422F}">
  <dimension ref="A1:G30"/>
  <sheetViews>
    <sheetView tabSelected="1" workbookViewId="0">
      <selection activeCell="G30" sqref="G30"/>
    </sheetView>
  </sheetViews>
  <sheetFormatPr defaultRowHeight="14.4" x14ac:dyDescent="0.3"/>
  <cols>
    <col min="1" max="1" width="17.21875" customWidth="1"/>
    <col min="2" max="2" width="26.33203125" customWidth="1"/>
    <col min="3" max="3" width="25.77734375" customWidth="1"/>
    <col min="4" max="4" width="10.77734375" customWidth="1"/>
    <col min="5" max="5" width="14.6640625" customWidth="1"/>
    <col min="7" max="7" width="17.109375" customWidth="1"/>
  </cols>
  <sheetData>
    <row r="1" spans="1:7" ht="15" thickBot="1" x14ac:dyDescent="0.35">
      <c r="A1" s="22" t="s">
        <v>6</v>
      </c>
      <c r="B1" s="23"/>
      <c r="C1" s="23"/>
      <c r="D1" s="23"/>
      <c r="E1" s="23"/>
      <c r="F1" s="23"/>
      <c r="G1" s="24"/>
    </row>
    <row r="2" spans="1:7" ht="15" thickBot="1" x14ac:dyDescent="0.35">
      <c r="A2" s="19" t="s">
        <v>0</v>
      </c>
      <c r="B2" s="20" t="s">
        <v>1</v>
      </c>
      <c r="C2" s="20" t="s">
        <v>2</v>
      </c>
      <c r="D2" s="20" t="s">
        <v>28</v>
      </c>
      <c r="E2" s="20" t="s">
        <v>24</v>
      </c>
      <c r="F2" s="20" t="s">
        <v>3</v>
      </c>
      <c r="G2" s="21" t="s">
        <v>4</v>
      </c>
    </row>
    <row r="3" spans="1:7" x14ac:dyDescent="0.3">
      <c r="A3" s="4" t="s">
        <v>16</v>
      </c>
      <c r="B3" s="6" t="s">
        <v>51</v>
      </c>
      <c r="C3" s="6" t="s">
        <v>9</v>
      </c>
      <c r="D3" s="2">
        <v>13547</v>
      </c>
      <c r="E3" s="9">
        <v>100.89</v>
      </c>
      <c r="F3" s="2">
        <v>4</v>
      </c>
      <c r="G3" s="8">
        <f>(E3*F3)</f>
        <v>403.56</v>
      </c>
    </row>
    <row r="4" spans="1:7" x14ac:dyDescent="0.3">
      <c r="A4" s="5" t="s">
        <v>34</v>
      </c>
      <c r="B4" s="7" t="s">
        <v>52</v>
      </c>
      <c r="C4" s="7" t="s">
        <v>9</v>
      </c>
      <c r="D4" s="3">
        <v>13981</v>
      </c>
      <c r="E4" s="10">
        <v>67.260000000000005</v>
      </c>
      <c r="F4" s="3">
        <v>4</v>
      </c>
      <c r="G4" s="8">
        <f t="shared" ref="G4:G29" si="0">(E4*F4)</f>
        <v>269.04000000000002</v>
      </c>
    </row>
    <row r="5" spans="1:7" x14ac:dyDescent="0.3">
      <c r="A5" s="5"/>
      <c r="B5" s="7"/>
      <c r="C5" s="7"/>
      <c r="D5" s="3"/>
      <c r="E5" s="10"/>
      <c r="F5" s="3"/>
      <c r="G5" s="8">
        <f t="shared" si="0"/>
        <v>0</v>
      </c>
    </row>
    <row r="6" spans="1:7" x14ac:dyDescent="0.3">
      <c r="A6" s="5"/>
      <c r="B6" s="7"/>
      <c r="C6" s="7"/>
      <c r="D6" s="3"/>
      <c r="E6" s="10"/>
      <c r="F6" s="3"/>
      <c r="G6" s="8">
        <f t="shared" si="0"/>
        <v>0</v>
      </c>
    </row>
    <row r="7" spans="1:7" x14ac:dyDescent="0.3">
      <c r="A7" s="5"/>
      <c r="B7" s="7"/>
      <c r="C7" s="7"/>
      <c r="D7" s="3"/>
      <c r="E7" s="10"/>
      <c r="F7" s="3"/>
      <c r="G7" s="8">
        <f t="shared" si="0"/>
        <v>0</v>
      </c>
    </row>
    <row r="8" spans="1:7" x14ac:dyDescent="0.3">
      <c r="A8" s="5"/>
      <c r="B8" s="7"/>
      <c r="C8" s="7"/>
      <c r="D8" s="3"/>
      <c r="E8" s="10"/>
      <c r="F8" s="3"/>
      <c r="G8" s="8">
        <f t="shared" si="0"/>
        <v>0</v>
      </c>
    </row>
    <row r="9" spans="1:7" x14ac:dyDescent="0.3">
      <c r="A9" s="5"/>
      <c r="B9" s="7"/>
      <c r="C9" s="7"/>
      <c r="D9" s="3"/>
      <c r="E9" s="10"/>
      <c r="F9" s="3"/>
      <c r="G9" s="8">
        <f t="shared" si="0"/>
        <v>0</v>
      </c>
    </row>
    <row r="10" spans="1:7" x14ac:dyDescent="0.3">
      <c r="A10" s="5"/>
      <c r="B10" s="7"/>
      <c r="C10" s="7"/>
      <c r="D10" s="3"/>
      <c r="E10" s="10"/>
      <c r="F10" s="3"/>
      <c r="G10" s="8">
        <f t="shared" si="0"/>
        <v>0</v>
      </c>
    </row>
    <row r="11" spans="1:7" x14ac:dyDescent="0.3">
      <c r="A11" s="5"/>
      <c r="B11" s="7"/>
      <c r="C11" s="7"/>
      <c r="D11" s="3"/>
      <c r="E11" s="10"/>
      <c r="F11" s="3"/>
      <c r="G11" s="8">
        <f t="shared" si="0"/>
        <v>0</v>
      </c>
    </row>
    <row r="12" spans="1:7" x14ac:dyDescent="0.3">
      <c r="A12" s="5"/>
      <c r="B12" s="7"/>
      <c r="C12" s="7"/>
      <c r="D12" s="3"/>
      <c r="E12" s="10"/>
      <c r="F12" s="3"/>
      <c r="G12" s="8">
        <f t="shared" si="0"/>
        <v>0</v>
      </c>
    </row>
    <row r="13" spans="1:7" x14ac:dyDescent="0.3">
      <c r="A13" s="5"/>
      <c r="B13" s="7"/>
      <c r="C13" s="7"/>
      <c r="D13" s="3"/>
      <c r="E13" s="10"/>
      <c r="F13" s="3"/>
      <c r="G13" s="8">
        <f t="shared" si="0"/>
        <v>0</v>
      </c>
    </row>
    <row r="14" spans="1:7" x14ac:dyDescent="0.3">
      <c r="A14" s="5"/>
      <c r="B14" s="7"/>
      <c r="C14" s="7"/>
      <c r="D14" s="3"/>
      <c r="E14" s="10"/>
      <c r="F14" s="3"/>
      <c r="G14" s="8">
        <f t="shared" si="0"/>
        <v>0</v>
      </c>
    </row>
    <row r="15" spans="1:7" x14ac:dyDescent="0.3">
      <c r="A15" s="5"/>
      <c r="B15" s="7"/>
      <c r="C15" s="7"/>
      <c r="D15" s="3"/>
      <c r="E15" s="10"/>
      <c r="F15" s="3"/>
      <c r="G15" s="8">
        <f t="shared" si="0"/>
        <v>0</v>
      </c>
    </row>
    <row r="16" spans="1:7" x14ac:dyDescent="0.3">
      <c r="A16" s="5"/>
      <c r="B16" s="7"/>
      <c r="C16" s="7"/>
      <c r="D16" s="3"/>
      <c r="E16" s="10"/>
      <c r="F16" s="3"/>
      <c r="G16" s="8">
        <f t="shared" si="0"/>
        <v>0</v>
      </c>
    </row>
    <row r="17" spans="1:7" x14ac:dyDescent="0.3">
      <c r="A17" s="5"/>
      <c r="B17" s="7"/>
      <c r="C17" s="7"/>
      <c r="D17" s="3"/>
      <c r="E17" s="10"/>
      <c r="F17" s="3"/>
      <c r="G17" s="8">
        <f t="shared" si="0"/>
        <v>0</v>
      </c>
    </row>
    <row r="18" spans="1:7" x14ac:dyDescent="0.3">
      <c r="A18" s="5"/>
      <c r="B18" s="7"/>
      <c r="C18" s="7"/>
      <c r="D18" s="3"/>
      <c r="E18" s="10"/>
      <c r="F18" s="3"/>
      <c r="G18" s="8">
        <f t="shared" si="0"/>
        <v>0</v>
      </c>
    </row>
    <row r="19" spans="1:7" x14ac:dyDescent="0.3">
      <c r="A19" s="5"/>
      <c r="B19" s="7"/>
      <c r="C19" s="7"/>
      <c r="D19" s="3"/>
      <c r="E19" s="10"/>
      <c r="F19" s="3"/>
      <c r="G19" s="8">
        <f t="shared" si="0"/>
        <v>0</v>
      </c>
    </row>
    <row r="20" spans="1:7" x14ac:dyDescent="0.3">
      <c r="A20" s="5"/>
      <c r="B20" s="7"/>
      <c r="C20" s="7"/>
      <c r="D20" s="3"/>
      <c r="E20" s="10"/>
      <c r="F20" s="3"/>
      <c r="G20" s="8">
        <f t="shared" si="0"/>
        <v>0</v>
      </c>
    </row>
    <row r="21" spans="1:7" x14ac:dyDescent="0.3">
      <c r="A21" s="5"/>
      <c r="B21" s="7"/>
      <c r="C21" s="7"/>
      <c r="D21" s="3"/>
      <c r="E21" s="10"/>
      <c r="F21" s="3"/>
      <c r="G21" s="8">
        <f t="shared" si="0"/>
        <v>0</v>
      </c>
    </row>
    <row r="22" spans="1:7" x14ac:dyDescent="0.3">
      <c r="A22" s="5"/>
      <c r="B22" s="7"/>
      <c r="C22" s="7"/>
      <c r="D22" s="3"/>
      <c r="E22" s="10"/>
      <c r="F22" s="3"/>
      <c r="G22" s="8">
        <f t="shared" si="0"/>
        <v>0</v>
      </c>
    </row>
    <row r="23" spans="1:7" x14ac:dyDescent="0.3">
      <c r="A23" s="5"/>
      <c r="B23" s="7"/>
      <c r="C23" s="7"/>
      <c r="D23" s="3"/>
      <c r="E23" s="10"/>
      <c r="F23" s="3"/>
      <c r="G23" s="8">
        <f t="shared" si="0"/>
        <v>0</v>
      </c>
    </row>
    <row r="24" spans="1:7" x14ac:dyDescent="0.3">
      <c r="A24" s="5"/>
      <c r="B24" s="7"/>
      <c r="C24" s="7"/>
      <c r="D24" s="3"/>
      <c r="E24" s="10"/>
      <c r="F24" s="3"/>
      <c r="G24" s="8">
        <f t="shared" si="0"/>
        <v>0</v>
      </c>
    </row>
    <row r="25" spans="1:7" x14ac:dyDescent="0.3">
      <c r="A25" s="5"/>
      <c r="B25" s="7"/>
      <c r="C25" s="7"/>
      <c r="D25" s="3"/>
      <c r="E25" s="10"/>
      <c r="F25" s="3"/>
      <c r="G25" s="8">
        <f t="shared" si="0"/>
        <v>0</v>
      </c>
    </row>
    <row r="26" spans="1:7" x14ac:dyDescent="0.3">
      <c r="A26" s="5"/>
      <c r="B26" s="7"/>
      <c r="C26" s="7"/>
      <c r="D26" s="3"/>
      <c r="E26" s="10"/>
      <c r="F26" s="3"/>
      <c r="G26" s="8">
        <f t="shared" si="0"/>
        <v>0</v>
      </c>
    </row>
    <row r="27" spans="1:7" x14ac:dyDescent="0.3">
      <c r="A27" s="5"/>
      <c r="B27" s="7"/>
      <c r="C27" s="7"/>
      <c r="D27" s="3"/>
      <c r="E27" s="10"/>
      <c r="F27" s="3"/>
      <c r="G27" s="8">
        <f t="shared" si="0"/>
        <v>0</v>
      </c>
    </row>
    <row r="28" spans="1:7" x14ac:dyDescent="0.3">
      <c r="A28" s="5"/>
      <c r="B28" s="7"/>
      <c r="C28" s="7"/>
      <c r="D28" s="3"/>
      <c r="E28" s="10"/>
      <c r="F28" s="3"/>
      <c r="G28" s="8">
        <f t="shared" si="0"/>
        <v>0</v>
      </c>
    </row>
    <row r="29" spans="1:7" ht="15" thickBot="1" x14ac:dyDescent="0.35">
      <c r="A29" s="11"/>
      <c r="B29" s="12"/>
      <c r="C29" s="12"/>
      <c r="D29" s="13"/>
      <c r="E29" s="14"/>
      <c r="F29" s="13"/>
      <c r="G29" s="8">
        <f t="shared" si="0"/>
        <v>0</v>
      </c>
    </row>
    <row r="30" spans="1:7" ht="15" thickBot="1" x14ac:dyDescent="0.35">
      <c r="A30" s="15"/>
      <c r="B30" s="16"/>
      <c r="C30" s="16"/>
      <c r="D30" s="1"/>
      <c r="E30" s="17">
        <f>SUM(E3:E29)</f>
        <v>168.15</v>
      </c>
      <c r="F30" s="1"/>
      <c r="G30" s="18">
        <f>SUM(G3:G29)</f>
        <v>672.6</v>
      </c>
    </row>
  </sheetData>
  <mergeCells count="1">
    <mergeCell ref="A1:G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8</vt:i4>
      </vt:variant>
    </vt:vector>
  </HeadingPairs>
  <TitlesOfParts>
    <vt:vector size="8" baseType="lpstr">
      <vt:lpstr>1 RAZRED</vt:lpstr>
      <vt:lpstr>2 RAZRED</vt:lpstr>
      <vt:lpstr>3 RAZRED</vt:lpstr>
      <vt:lpstr>4 RAZRED</vt:lpstr>
      <vt:lpstr>5 RAZRED</vt:lpstr>
      <vt:lpstr>6 RAZRED</vt:lpstr>
      <vt:lpstr>7 RAZRED</vt:lpstr>
      <vt:lpstr>8 RAZRED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Leana Tudorović</dc:creator>
  <cp:lastModifiedBy>Korisnik</cp:lastModifiedBy>
  <dcterms:created xsi:type="dcterms:W3CDTF">2020-06-16T08:24:24Z</dcterms:created>
  <dcterms:modified xsi:type="dcterms:W3CDTF">2022-07-06T12:04:54Z</dcterms:modified>
</cp:coreProperties>
</file>